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050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45621"/>
</workbook>
</file>

<file path=xl/calcChain.xml><?xml version="1.0" encoding="utf-8"?>
<calcChain xmlns="http://schemas.openxmlformats.org/spreadsheetml/2006/main">
  <c r="D39" i="3" l="1"/>
  <c r="E39" i="3"/>
  <c r="F39" i="3"/>
  <c r="G39" i="3"/>
  <c r="C39" i="3"/>
  <c r="E72" i="10"/>
  <c r="F72" i="10"/>
  <c r="D72" i="10"/>
  <c r="E39" i="9"/>
  <c r="F39" i="9"/>
  <c r="D39" i="9"/>
  <c r="E72" i="7"/>
  <c r="F72" i="7"/>
  <c r="D72" i="7"/>
  <c r="E39" i="5"/>
  <c r="F39" i="5"/>
  <c r="D39" i="5"/>
  <c r="E72" i="4" l="1"/>
  <c r="F72" i="4"/>
  <c r="G72" i="4"/>
  <c r="H72" i="4"/>
  <c r="D72" i="4"/>
</calcChain>
</file>

<file path=xl/sharedStrings.xml><?xml version="1.0" encoding="utf-8"?>
<sst xmlns="http://schemas.openxmlformats.org/spreadsheetml/2006/main" count="292" uniqueCount="101">
  <si>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</si>
  <si>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</si>
  <si>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</si>
  <si>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</si>
  <si>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</si>
  <si>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</si>
  <si>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</si>
  <si>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</si>
  <si>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</si>
  <si>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</si>
  <si>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</si>
  <si>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</si>
  <si>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</si>
  <si>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</si>
  <si>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</si>
  <si>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</si>
  <si>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</si>
  <si>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</si>
  <si>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</si>
  <si>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</si>
  <si>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</si>
  <si>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</si>
  <si>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</si>
  <si>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</si>
  <si>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</si>
  <si>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</si>
  <si>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</si>
  <si>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</si>
  <si>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</si>
  <si>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</si>
  <si>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</si>
  <si>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</si>
  <si>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</si>
  <si>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</si>
  <si>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</si>
  <si>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</si>
  <si>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</si>
  <si>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</si>
  <si>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</si>
  <si>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</si>
  <si>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</si>
  <si>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</si>
  <si>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</si>
  <si>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</si>
  <si>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</si>
  <si>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</si>
  <si>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</si>
  <si>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</si>
  <si>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</si>
  <si>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</si>
  <si>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</si>
  <si>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</si>
  <si>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</si>
  <si>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</si>
  <si>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</si>
  <si>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</si>
  <si>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</si>
  <si>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</si>
  <si>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</si>
  <si>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</si>
  <si>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</si>
  <si>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</si>
  <si>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</si>
  <si>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</si>
  <si>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</si>
  <si>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</si>
  <si>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</si>
  <si>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</si>
  <si>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</si>
  <si>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</si>
  <si>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</si>
  <si>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</si>
  <si>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</si>
  <si>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</si>
  <si>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</si>
  <si>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</si>
  <si>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</si>
  <si>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</si>
  <si>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</si>
  <si>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</si>
  <si>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</si>
  <si>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</si>
  <si>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</si>
  <si>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</si>
  <si>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</si>
  <si>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</si>
  <si>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</si>
  <si>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</si>
  <si>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</si>
  <si>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</si>
  <si>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</si>
  <si>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</si>
  <si>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</si>
  <si>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</si>
  <si>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</si>
  <si>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</si>
  <si>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</si>
  <si>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</si>
  <si>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</si>
  <si>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Los datos del año 2019 son definitivos.</t>
  </si>
  <si>
    <t>Unidades:  Finca,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</si>
</sst>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4"/>
      </right>
      <top style="thin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6" fillId="0" borderId="0"/>
  </cellStyleXfs>
  <cellXfs count="40">
    <xf numFmtId="0" fontId="0" fillId="0" borderId="0" xfId="0"/>
    <xf numFmtId="0" fontId="0" fillId="0" borderId="6" xfId="0" applyBorder="1"/>
    <xf numFmtId="0" fontId="1" fillId="0" borderId="0" xfId="0" applyFont="1"/>
    <xf numFmtId="0" fontId="5" fillId="3" borderId="7" xfId="0" applyFont="1" applyFill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8" fillId="0" borderId="0" xfId="0" applyFont="1"/>
    <xf numFmtId="0" fontId="0" fillId="0" borderId="0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4" fillId="0" borderId="16" xfId="0" applyFont="1" applyBorder="1"/>
    <xf numFmtId="0" fontId="9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16" xfId="1" applyFont="1" applyBorder="1" applyAlignment="1">
      <alignment horizontal="left"/>
    </xf>
    <xf numFmtId="0" fontId="1" fillId="0" borderId="16" xfId="0" applyFont="1" applyBorder="1"/>
    <xf numFmtId="0" fontId="15" fillId="2" borderId="17" xfId="0" applyFont="1" applyFill="1" applyBorder="1" applyAlignment="1">
      <alignment horizontal="center" vertical="center" wrapText="1"/>
    </xf>
    <xf numFmtId="0" fontId="0" fillId="0" borderId="18" xfId="0" applyBorder="1"/>
    <xf numFmtId="3" fontId="2" fillId="0" borderId="8" xfId="0" applyNumberFormat="1" applyFont="1" applyBorder="1" applyAlignment="1">
      <alignment horizontal="right" vertical="center"/>
    </xf>
    <xf numFmtId="3" fontId="6" fillId="4" borderId="9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6" xfId="1" applyFont="1" applyBorder="1" applyAlignment="1">
      <alignment horizontal="left"/>
    </xf>
    <xf numFmtId="0" fontId="3" fillId="0" borderId="16" xfId="0" applyFont="1" applyBorder="1" applyAlignment="1">
      <alignment horizontal="justify" vertical="distributed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/>
    <xf numFmtId="1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6" xfId="0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/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285751</xdr:colOff>
      <xdr:row>7</xdr:row>
      <xdr:rowOff>123824</xdr:rowOff>
    </xdr:to>
    <xdr:sp macro="" textlink="">
      <xdr:nvSpPr>
        <xdr:cNvPr id="7" name="6 Rectángulo redondeado"/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285751</xdr:colOff>
      <xdr:row>10</xdr:row>
      <xdr:rowOff>147355</xdr:rowOff>
    </xdr:to>
    <xdr:sp macro="" textlink="">
      <xdr:nvSpPr>
        <xdr:cNvPr id="8" name="7 Rectángulo redondeado"/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/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/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/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/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:K36"/>
  <sheetViews>
    <sheetView tabSelected="1" workbookViewId="0"/>
  </sheetViews>
  <sheetFormatPr baseColWidth="10" defaultColWidth="10.85546875" defaultRowHeight="15"/>
  <cols>
    <col min="1" max="16384" width="10.85546875" style="12"/>
  </cols>
  <sheetData>
    <row r="11" spans="4:11">
      <c r="D11" s="12" t="s">
        <v>0</v>
      </c>
    </row>
    <row r="14" spans="4:11" ht="15.75">
      <c r="D14" s="13" t="s">
        <v>0</v>
      </c>
      <c r="F14" s="13"/>
      <c r="G14" s="13"/>
      <c r="H14" s="13"/>
      <c r="I14" s="13"/>
      <c r="J14" s="13"/>
      <c r="K14" s="13"/>
    </row>
    <row r="15" spans="4:11" ht="15.75">
      <c r="D15" s="13"/>
      <c r="F15" s="13"/>
      <c r="G15" s="13"/>
      <c r="H15" s="13"/>
      <c r="I15" s="13"/>
      <c r="J15" s="13"/>
      <c r="K15" s="13"/>
    </row>
    <row r="17" spans="4:11" ht="15.75">
      <c r="D17" s="13" t="s">
        <v>89</v>
      </c>
    </row>
    <row r="19" spans="4:11">
      <c r="E19" s="23" t="s">
        <v>96</v>
      </c>
      <c r="F19" s="23"/>
      <c r="G19" s="23"/>
      <c r="H19" s="23"/>
      <c r="I19" s="23"/>
      <c r="J19" s="23"/>
      <c r="K19" s="23"/>
    </row>
    <row r="20" spans="4:11">
      <c r="E20" s="17"/>
      <c r="F20" s="17"/>
      <c r="G20" s="17"/>
      <c r="H20" s="17"/>
      <c r="I20" s="17"/>
      <c r="J20" s="17"/>
      <c r="K20" s="17"/>
    </row>
    <row r="21" spans="4:11">
      <c r="E21" s="23" t="s">
        <v>91</v>
      </c>
      <c r="F21" s="23"/>
      <c r="G21" s="23"/>
      <c r="H21" s="23"/>
      <c r="I21" s="23"/>
      <c r="J21" s="23"/>
      <c r="K21" s="23"/>
    </row>
    <row r="23" spans="4:11" ht="15.75">
      <c r="D23" s="13" t="s">
        <v>90</v>
      </c>
    </row>
    <row r="25" spans="4:11">
      <c r="E25" s="23" t="s">
        <v>95</v>
      </c>
      <c r="F25" s="23"/>
      <c r="G25" s="23"/>
      <c r="H25" s="23"/>
      <c r="I25" s="23"/>
      <c r="J25" s="23"/>
      <c r="K25" s="23"/>
    </row>
    <row r="26" spans="4:11">
      <c r="E26" s="17"/>
      <c r="F26" s="17"/>
      <c r="G26" s="17"/>
      <c r="H26" s="17"/>
      <c r="I26" s="17"/>
      <c r="J26" s="17"/>
      <c r="K26" s="17"/>
    </row>
    <row r="27" spans="4:11">
      <c r="E27" s="23" t="s">
        <v>92</v>
      </c>
      <c r="F27" s="23"/>
      <c r="G27" s="23"/>
      <c r="H27" s="23"/>
      <c r="I27" s="23"/>
      <c r="J27" s="23"/>
      <c r="K27" s="23"/>
    </row>
    <row r="28" spans="4:11">
      <c r="E28" s="17"/>
      <c r="F28" s="17"/>
      <c r="G28" s="17"/>
      <c r="H28" s="17"/>
      <c r="I28" s="17"/>
      <c r="J28" s="17"/>
      <c r="K28" s="17"/>
    </row>
    <row r="29" spans="4:11">
      <c r="E29" s="23" t="s">
        <v>93</v>
      </c>
      <c r="F29" s="23"/>
      <c r="G29" s="23"/>
      <c r="H29" s="23"/>
      <c r="I29" s="23"/>
      <c r="J29" s="23"/>
      <c r="K29" s="23"/>
    </row>
    <row r="30" spans="4:11">
      <c r="E30" s="17"/>
      <c r="F30" s="17"/>
      <c r="G30" s="17"/>
      <c r="H30" s="17"/>
      <c r="I30" s="17"/>
      <c r="J30" s="17"/>
      <c r="K30" s="17"/>
    </row>
    <row r="31" spans="4:11">
      <c r="E31" s="23" t="s">
        <v>94</v>
      </c>
      <c r="F31" s="23"/>
      <c r="G31" s="23"/>
      <c r="H31" s="23"/>
      <c r="I31" s="23"/>
      <c r="J31" s="23"/>
      <c r="K31" s="23"/>
    </row>
    <row r="33" spans="6:7" ht="16.5">
      <c r="G33" s="14"/>
    </row>
    <row r="35" spans="6:7">
      <c r="F35" s="15"/>
    </row>
    <row r="36" spans="6:7">
      <c r="F36" s="16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/>
    <hyperlink ref="E21" location="'EH Provincias'!A1" display="● Por provincia"/>
    <hyperlink ref="E25" location="'EH Estado Viv CCAA'!A1" display="● Según estado de la vivienda por comunidad autónoma "/>
    <hyperlink ref="E27" location="'EH Estado Viv Prov'!A1" display="● Según estado de la vivienda por provincia"/>
    <hyperlink ref="E29" location="'EH Titular Viv CCAA'!A1" display="● Según titular de la vivienda por comunidad autónoma "/>
    <hyperlink ref="E31" location="'EH Titular Viv Prov'!A1" display="● Según titular de la vivienda por provincia "/>
    <hyperlink ref="D14:K14" location="Fuente!A1" display="Fuente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Q25"/>
  <sheetViews>
    <sheetView workbookViewId="0"/>
  </sheetViews>
  <sheetFormatPr baseColWidth="10" defaultColWidth="10.85546875" defaultRowHeight="15"/>
  <cols>
    <col min="1" max="16384" width="10.85546875" style="12"/>
  </cols>
  <sheetData>
    <row r="6" spans="3:17" ht="15" customHeight="1"/>
    <row r="11" spans="3:17" ht="18.75" customHeight="1"/>
    <row r="13" spans="3:17">
      <c r="C13" s="24" t="s">
        <v>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3:17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3:17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3:17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3:17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9" spans="3:17">
      <c r="C19" s="24" t="s">
        <v>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3:17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3:17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3:17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5" spans="3:17">
      <c r="C25" s="18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5"/>
  <sheetViews>
    <sheetView workbookViewId="0"/>
  </sheetViews>
  <sheetFormatPr baseColWidth="10" defaultRowHeight="15"/>
  <cols>
    <col min="2" max="2" width="34.85546875" customWidth="1"/>
    <col min="3" max="3" width="17.140625" customWidth="1"/>
    <col min="4" max="4" width="13.42578125" customWidth="1"/>
    <col min="5" max="5" width="12.42578125" customWidth="1"/>
    <col min="6" max="6" width="15.28515625" customWidth="1"/>
    <col min="7" max="7" width="14" customWidth="1"/>
    <col min="8" max="8" width="14.28515625" customWidth="1"/>
    <col min="10" max="10" width="10.85546875" customWidth="1"/>
  </cols>
  <sheetData>
    <row r="13" spans="2:9" ht="15.75" thickBot="1"/>
    <row r="14" spans="2:9" ht="32.25" customHeight="1" thickBot="1">
      <c r="B14" s="28" t="s">
        <v>30</v>
      </c>
      <c r="C14" s="28"/>
      <c r="D14" s="28"/>
      <c r="E14" s="28"/>
      <c r="F14" s="28"/>
      <c r="G14" s="28"/>
      <c r="H14" s="28"/>
      <c r="I14" s="28"/>
    </row>
    <row r="15" spans="2:9">
      <c r="D15" s="7"/>
      <c r="E15" s="7"/>
    </row>
    <row r="16" spans="2:9">
      <c r="B16" s="8" t="s">
        <v>88</v>
      </c>
      <c r="D16" s="9"/>
      <c r="E16" s="9"/>
    </row>
    <row r="17" spans="2:8">
      <c r="C17" s="36"/>
      <c r="D17" s="36"/>
      <c r="E17" s="36"/>
      <c r="F17" s="36"/>
      <c r="G17" s="36"/>
    </row>
    <row r="18" spans="2:8" ht="42.75" customHeight="1" thickBot="1">
      <c r="B18" s="27">
        <v>2019</v>
      </c>
      <c r="C18" s="25" t="s">
        <v>32</v>
      </c>
      <c r="D18" s="25" t="s">
        <v>33</v>
      </c>
      <c r="E18" s="37" t="s">
        <v>34</v>
      </c>
      <c r="F18" s="38"/>
      <c r="G18" s="38"/>
      <c r="H18" s="39"/>
    </row>
    <row r="19" spans="2:8" ht="29.25" customHeight="1" thickBot="1">
      <c r="B19" s="26"/>
      <c r="C19" s="26"/>
      <c r="D19" s="26"/>
      <c r="E19" s="19" t="s">
        <v>4</v>
      </c>
      <c r="F19" s="19" t="s">
        <v>5</v>
      </c>
      <c r="G19" s="19" t="s">
        <v>6</v>
      </c>
      <c r="H19" s="20"/>
    </row>
    <row r="20" spans="2:8" ht="15.75" thickBot="1">
      <c r="B20" s="3" t="s">
        <v>8</v>
      </c>
      <c r="C20" s="21">
        <v>9976</v>
      </c>
      <c r="D20" s="21">
        <v>516</v>
      </c>
      <c r="E20" s="21">
        <v>5848</v>
      </c>
      <c r="F20" s="21">
        <v>581</v>
      </c>
      <c r="G20" s="21">
        <v>3031</v>
      </c>
    </row>
    <row r="21" spans="2:8" ht="15.75" thickBot="1">
      <c r="B21" s="5" t="s">
        <v>9</v>
      </c>
      <c r="C21" s="21">
        <v>1128</v>
      </c>
      <c r="D21" s="21">
        <v>26</v>
      </c>
      <c r="E21" s="21">
        <v>467</v>
      </c>
      <c r="F21" s="21">
        <v>111</v>
      </c>
      <c r="G21" s="21">
        <v>524</v>
      </c>
    </row>
    <row r="22" spans="2:8" ht="15.75" thickBot="1">
      <c r="B22" s="5" t="s">
        <v>10</v>
      </c>
      <c r="C22" s="21">
        <v>913</v>
      </c>
      <c r="D22" s="21">
        <v>79</v>
      </c>
      <c r="E22" s="21">
        <v>335</v>
      </c>
      <c r="F22" s="21">
        <v>38</v>
      </c>
      <c r="G22" s="21">
        <v>461</v>
      </c>
    </row>
    <row r="23" spans="2:8" ht="15.75" thickBot="1">
      <c r="B23" s="5" t="s">
        <v>11</v>
      </c>
      <c r="C23" s="21">
        <v>816</v>
      </c>
      <c r="D23" s="21">
        <v>15</v>
      </c>
      <c r="E23" s="21">
        <v>411</v>
      </c>
      <c r="F23" s="21">
        <v>21</v>
      </c>
      <c r="G23" s="21">
        <v>369</v>
      </c>
    </row>
    <row r="24" spans="2:8" ht="15.75" thickBot="1">
      <c r="B24" s="5" t="s">
        <v>12</v>
      </c>
      <c r="C24" s="21">
        <v>1315</v>
      </c>
      <c r="D24" s="21">
        <v>64</v>
      </c>
      <c r="E24" s="21">
        <v>639</v>
      </c>
      <c r="F24" s="21">
        <v>53</v>
      </c>
      <c r="G24" s="21">
        <v>559</v>
      </c>
    </row>
    <row r="25" spans="2:8" ht="15.75" thickBot="1">
      <c r="B25" s="5" t="s">
        <v>13</v>
      </c>
      <c r="C25" s="21">
        <v>613</v>
      </c>
      <c r="D25" s="21">
        <v>22</v>
      </c>
      <c r="E25" s="21">
        <v>372</v>
      </c>
      <c r="F25" s="21">
        <v>18</v>
      </c>
      <c r="G25" s="21">
        <v>201</v>
      </c>
    </row>
    <row r="26" spans="2:8" ht="15.75" thickBot="1">
      <c r="B26" s="5" t="s">
        <v>14</v>
      </c>
      <c r="C26" s="21">
        <v>3271</v>
      </c>
      <c r="D26" s="21">
        <v>424</v>
      </c>
      <c r="E26" s="21">
        <v>1714</v>
      </c>
      <c r="F26" s="21">
        <v>314</v>
      </c>
      <c r="G26" s="21">
        <v>819</v>
      </c>
    </row>
    <row r="27" spans="2:8" ht="15.75" thickBot="1">
      <c r="B27" s="5" t="s">
        <v>15</v>
      </c>
      <c r="C27" s="21">
        <v>2730</v>
      </c>
      <c r="D27" s="21">
        <v>193</v>
      </c>
      <c r="E27" s="21">
        <v>795</v>
      </c>
      <c r="F27" s="21">
        <v>816</v>
      </c>
      <c r="G27" s="21">
        <v>926</v>
      </c>
    </row>
    <row r="28" spans="2:8" ht="15.75" thickBot="1">
      <c r="B28" s="5" t="s">
        <v>16</v>
      </c>
      <c r="C28" s="21">
        <v>12288</v>
      </c>
      <c r="D28" s="21">
        <v>170</v>
      </c>
      <c r="E28" s="21">
        <v>5927</v>
      </c>
      <c r="F28" s="21">
        <v>625</v>
      </c>
      <c r="G28" s="21">
        <v>5566</v>
      </c>
    </row>
    <row r="29" spans="2:8" ht="15.75" thickBot="1">
      <c r="B29" s="5" t="s">
        <v>18</v>
      </c>
      <c r="C29" s="21">
        <v>11674</v>
      </c>
      <c r="D29" s="21">
        <v>674</v>
      </c>
      <c r="E29" s="21">
        <v>5390</v>
      </c>
      <c r="F29" s="21">
        <v>248</v>
      </c>
      <c r="G29" s="21">
        <v>5362</v>
      </c>
    </row>
    <row r="30" spans="2:8" ht="15.75" thickBot="1">
      <c r="B30" s="5" t="s">
        <v>19</v>
      </c>
      <c r="C30" s="21">
        <v>875</v>
      </c>
      <c r="D30" s="21">
        <v>75</v>
      </c>
      <c r="E30" s="21">
        <v>412</v>
      </c>
      <c r="F30" s="21">
        <v>123</v>
      </c>
      <c r="G30" s="21">
        <v>265</v>
      </c>
    </row>
    <row r="31" spans="2:8" ht="15.75" thickBot="1">
      <c r="B31" s="5" t="s">
        <v>20</v>
      </c>
      <c r="C31" s="21">
        <v>2604</v>
      </c>
      <c r="D31" s="21">
        <v>101</v>
      </c>
      <c r="E31" s="21">
        <v>1368</v>
      </c>
      <c r="F31" s="21">
        <v>110</v>
      </c>
      <c r="G31" s="21">
        <v>1025</v>
      </c>
    </row>
    <row r="32" spans="2:8" ht="15.75" thickBot="1">
      <c r="B32" s="5" t="s">
        <v>21</v>
      </c>
      <c r="C32" s="21">
        <v>3361</v>
      </c>
      <c r="D32" s="21">
        <v>90</v>
      </c>
      <c r="E32" s="21">
        <v>1466</v>
      </c>
      <c r="F32" s="21">
        <v>92</v>
      </c>
      <c r="G32" s="21">
        <v>1713</v>
      </c>
    </row>
    <row r="33" spans="2:7" ht="15.75" thickBot="1">
      <c r="B33" s="5" t="s">
        <v>23</v>
      </c>
      <c r="C33" s="21">
        <v>4328</v>
      </c>
      <c r="D33" s="21">
        <v>246</v>
      </c>
      <c r="E33" s="21">
        <v>2055</v>
      </c>
      <c r="F33" s="21">
        <v>105</v>
      </c>
      <c r="G33" s="21">
        <v>1922</v>
      </c>
    </row>
    <row r="34" spans="2:7" ht="29.25" thickBot="1">
      <c r="B34" s="5" t="s">
        <v>24</v>
      </c>
      <c r="C34" s="21">
        <v>163</v>
      </c>
      <c r="D34" s="21">
        <v>36</v>
      </c>
      <c r="E34" s="21">
        <v>54</v>
      </c>
      <c r="F34" s="21">
        <v>5</v>
      </c>
      <c r="G34" s="21">
        <v>68</v>
      </c>
    </row>
    <row r="35" spans="2:7" ht="15.75" thickBot="1">
      <c r="B35" s="5" t="s">
        <v>25</v>
      </c>
      <c r="C35" s="21">
        <v>220</v>
      </c>
      <c r="D35" s="21">
        <v>2</v>
      </c>
      <c r="E35" s="21">
        <v>85</v>
      </c>
      <c r="F35" s="21">
        <v>0</v>
      </c>
      <c r="G35" s="21">
        <v>133</v>
      </c>
    </row>
    <row r="36" spans="2:7" ht="15.75" thickBot="1">
      <c r="B36" s="5" t="s">
        <v>26</v>
      </c>
      <c r="C36" s="21">
        <v>495</v>
      </c>
      <c r="D36" s="21">
        <v>25</v>
      </c>
      <c r="E36" s="21">
        <v>143</v>
      </c>
      <c r="F36" s="21">
        <v>21</v>
      </c>
      <c r="G36" s="21">
        <v>306</v>
      </c>
    </row>
    <row r="37" spans="2:7" ht="15.75" thickBot="1">
      <c r="B37" s="5" t="s">
        <v>17</v>
      </c>
      <c r="C37" s="21">
        <v>11</v>
      </c>
      <c r="D37" s="21">
        <v>0</v>
      </c>
      <c r="E37" s="21">
        <v>2</v>
      </c>
      <c r="F37" s="21">
        <v>1</v>
      </c>
      <c r="G37" s="21">
        <v>8</v>
      </c>
    </row>
    <row r="38" spans="2:7" ht="15.75" thickBot="1">
      <c r="B38" s="5" t="s">
        <v>22</v>
      </c>
      <c r="C38" s="21">
        <v>6</v>
      </c>
      <c r="D38" s="21">
        <v>0</v>
      </c>
      <c r="E38" s="21">
        <v>5</v>
      </c>
      <c r="F38" s="21">
        <v>0</v>
      </c>
      <c r="G38" s="21">
        <v>1</v>
      </c>
    </row>
    <row r="39" spans="2:7" ht="23.25" customHeight="1" thickBot="1">
      <c r="B39" s="6" t="s">
        <v>7</v>
      </c>
      <c r="C39" s="22">
        <f>SUM(C20:C38)</f>
        <v>56787</v>
      </c>
      <c r="D39" s="22">
        <f t="shared" ref="D39:G39" si="0">SUM(D20:D38)</f>
        <v>2758</v>
      </c>
      <c r="E39" s="22">
        <f t="shared" si="0"/>
        <v>27488</v>
      </c>
      <c r="F39" s="22">
        <f t="shared" si="0"/>
        <v>3282</v>
      </c>
      <c r="G39" s="22">
        <f t="shared" si="0"/>
        <v>23259</v>
      </c>
    </row>
    <row r="42" spans="2:7">
      <c r="B42" s="2" t="s">
        <v>27</v>
      </c>
    </row>
    <row r="43" spans="2:7">
      <c r="B43" s="2" t="s">
        <v>99</v>
      </c>
    </row>
    <row r="44" spans="2:7">
      <c r="B44" s="2" t="s">
        <v>28</v>
      </c>
    </row>
    <row r="45" spans="2:7">
      <c r="B45" s="2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N78"/>
  <sheetViews>
    <sheetView zoomScale="89" zoomScaleNormal="89" workbookViewId="0"/>
  </sheetViews>
  <sheetFormatPr baseColWidth="10" defaultRowHeight="1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/>
    <row r="14" spans="2:14" ht="32.25" customHeight="1" thickBot="1">
      <c r="B14" s="28" t="s">
        <v>31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2:14">
      <c r="D15" s="7"/>
      <c r="E15" s="7"/>
    </row>
    <row r="16" spans="2:14">
      <c r="B16" s="8" t="s">
        <v>100</v>
      </c>
      <c r="D16" s="9"/>
      <c r="E16" s="9"/>
    </row>
    <row r="17" spans="3:9">
      <c r="D17" s="9"/>
      <c r="E17" s="9"/>
    </row>
    <row r="18" spans="3:9" ht="42.75" customHeight="1" thickBot="1">
      <c r="C18" s="27">
        <v>2019</v>
      </c>
      <c r="D18" s="27" t="s">
        <v>32</v>
      </c>
      <c r="E18" s="31" t="s">
        <v>33</v>
      </c>
      <c r="F18" s="33" t="s">
        <v>34</v>
      </c>
      <c r="G18" s="34"/>
      <c r="H18" s="35"/>
      <c r="I18" s="1"/>
    </row>
    <row r="19" spans="3:9" ht="29.25" customHeight="1" thickBot="1">
      <c r="C19" s="26"/>
      <c r="D19" s="26"/>
      <c r="E19" s="32"/>
      <c r="F19" s="19" t="s">
        <v>4</v>
      </c>
      <c r="G19" s="19" t="s">
        <v>5</v>
      </c>
      <c r="H19" s="19" t="s">
        <v>6</v>
      </c>
      <c r="I19" s="20"/>
    </row>
    <row r="20" spans="3:9" ht="15.75" thickBot="1">
      <c r="C20" s="3" t="s">
        <v>35</v>
      </c>
      <c r="D20" s="21">
        <v>292</v>
      </c>
      <c r="E20" s="21">
        <v>21</v>
      </c>
      <c r="F20" s="21">
        <v>152</v>
      </c>
      <c r="G20" s="21">
        <v>6</v>
      </c>
      <c r="H20" s="21">
        <v>113</v>
      </c>
    </row>
    <row r="21" spans="3:9" ht="15.75" thickBot="1">
      <c r="C21" s="5" t="s">
        <v>36</v>
      </c>
      <c r="D21" s="21">
        <v>4084</v>
      </c>
      <c r="E21" s="21">
        <v>179</v>
      </c>
      <c r="F21" s="21">
        <v>1705</v>
      </c>
      <c r="G21" s="21">
        <v>74</v>
      </c>
      <c r="H21" s="21">
        <v>2126</v>
      </c>
    </row>
    <row r="22" spans="3:9" ht="15.75" thickBot="1">
      <c r="C22" s="5" t="s">
        <v>37</v>
      </c>
      <c r="D22" s="21">
        <v>3017</v>
      </c>
      <c r="E22" s="21">
        <v>76</v>
      </c>
      <c r="F22" s="21">
        <v>2026</v>
      </c>
      <c r="G22" s="21">
        <v>71</v>
      </c>
      <c r="H22" s="21">
        <v>844</v>
      </c>
    </row>
    <row r="23" spans="3:9" ht="15.75" thickBot="1">
      <c r="C23" s="5" t="s">
        <v>38</v>
      </c>
      <c r="D23" s="21">
        <v>15</v>
      </c>
      <c r="E23" s="21">
        <v>1</v>
      </c>
      <c r="F23" s="21">
        <v>8</v>
      </c>
      <c r="G23" s="21">
        <v>0</v>
      </c>
      <c r="H23" s="21">
        <v>6</v>
      </c>
    </row>
    <row r="24" spans="3:9" ht="15.75" thickBot="1">
      <c r="C24" s="5" t="s">
        <v>39</v>
      </c>
      <c r="D24" s="21">
        <v>913</v>
      </c>
      <c r="E24" s="21">
        <v>79</v>
      </c>
      <c r="F24" s="21">
        <v>335</v>
      </c>
      <c r="G24" s="21">
        <v>38</v>
      </c>
      <c r="H24" s="21">
        <v>461</v>
      </c>
    </row>
    <row r="25" spans="3:9" ht="15.75" thickBot="1">
      <c r="C25" s="5" t="s">
        <v>40</v>
      </c>
      <c r="D25" s="21">
        <v>819</v>
      </c>
      <c r="E25" s="21">
        <v>12</v>
      </c>
      <c r="F25" s="21">
        <v>46</v>
      </c>
      <c r="G25" s="21">
        <v>569</v>
      </c>
      <c r="H25" s="21">
        <v>192</v>
      </c>
    </row>
    <row r="26" spans="3:9" ht="15.75" thickBot="1">
      <c r="C26" s="5" t="s">
        <v>41</v>
      </c>
      <c r="D26" s="21">
        <v>466</v>
      </c>
      <c r="E26" s="21">
        <v>56</v>
      </c>
      <c r="F26" s="21">
        <v>197</v>
      </c>
      <c r="G26" s="21">
        <v>70</v>
      </c>
      <c r="H26" s="21">
        <v>143</v>
      </c>
    </row>
    <row r="27" spans="3:9" ht="15.75" thickBot="1">
      <c r="C27" s="5" t="s">
        <v>11</v>
      </c>
      <c r="D27" s="21">
        <v>816</v>
      </c>
      <c r="E27" s="21">
        <v>15</v>
      </c>
      <c r="F27" s="21">
        <v>411</v>
      </c>
      <c r="G27" s="21">
        <v>21</v>
      </c>
      <c r="H27" s="21">
        <v>369</v>
      </c>
    </row>
    <row r="28" spans="3:9" ht="15.75" thickBot="1">
      <c r="C28" s="5" t="s">
        <v>42</v>
      </c>
      <c r="D28" s="21">
        <v>5528</v>
      </c>
      <c r="E28" s="21">
        <v>49</v>
      </c>
      <c r="F28" s="21">
        <v>2859</v>
      </c>
      <c r="G28" s="21">
        <v>311</v>
      </c>
      <c r="H28" s="21">
        <v>2309</v>
      </c>
    </row>
    <row r="29" spans="3:9" ht="15.75" thickBot="1">
      <c r="C29" s="5" t="s">
        <v>43</v>
      </c>
      <c r="D29" s="21">
        <v>123</v>
      </c>
      <c r="E29" s="21">
        <v>0</v>
      </c>
      <c r="F29" s="21">
        <v>48</v>
      </c>
      <c r="G29" s="21">
        <v>0</v>
      </c>
      <c r="H29" s="21">
        <v>75</v>
      </c>
    </row>
    <row r="30" spans="3:9" ht="15.75" thickBot="1">
      <c r="C30" s="5" t="s">
        <v>44</v>
      </c>
      <c r="D30" s="21">
        <v>283</v>
      </c>
      <c r="E30" s="21">
        <v>29</v>
      </c>
      <c r="F30" s="21">
        <v>157</v>
      </c>
      <c r="G30" s="21">
        <v>12</v>
      </c>
      <c r="H30" s="21">
        <v>85</v>
      </c>
    </row>
    <row r="31" spans="3:9" ht="15.75" thickBot="1">
      <c r="C31" s="5" t="s">
        <v>45</v>
      </c>
      <c r="D31" s="21">
        <v>409</v>
      </c>
      <c r="E31" s="21">
        <v>19</v>
      </c>
      <c r="F31" s="21">
        <v>215</v>
      </c>
      <c r="G31" s="21">
        <v>53</v>
      </c>
      <c r="H31" s="21">
        <v>122</v>
      </c>
    </row>
    <row r="32" spans="3:9" ht="15.75" thickBot="1">
      <c r="C32" s="5" t="s">
        <v>46</v>
      </c>
      <c r="D32" s="21">
        <v>1051</v>
      </c>
      <c r="E32" s="21">
        <v>102</v>
      </c>
      <c r="F32" s="21">
        <v>454</v>
      </c>
      <c r="G32" s="21">
        <v>54</v>
      </c>
      <c r="H32" s="21">
        <v>441</v>
      </c>
    </row>
    <row r="33" spans="3:8" ht="15.75" thickBot="1">
      <c r="C33" s="5" t="s">
        <v>13</v>
      </c>
      <c r="D33" s="21">
        <v>613</v>
      </c>
      <c r="E33" s="21">
        <v>22</v>
      </c>
      <c r="F33" s="21">
        <v>372</v>
      </c>
      <c r="G33" s="21">
        <v>18</v>
      </c>
      <c r="H33" s="21">
        <v>201</v>
      </c>
    </row>
    <row r="34" spans="3:8" ht="15.75" thickBot="1">
      <c r="C34" s="5" t="s">
        <v>47</v>
      </c>
      <c r="D34" s="21">
        <v>3027</v>
      </c>
      <c r="E34" s="21">
        <v>154</v>
      </c>
      <c r="F34" s="21">
        <v>1266</v>
      </c>
      <c r="G34" s="21">
        <v>45</v>
      </c>
      <c r="H34" s="21">
        <v>1562</v>
      </c>
    </row>
    <row r="35" spans="3:8" ht="15.75" thickBot="1">
      <c r="C35" s="5" t="s">
        <v>48</v>
      </c>
      <c r="D35" s="21">
        <v>488</v>
      </c>
      <c r="E35" s="21">
        <v>12</v>
      </c>
      <c r="F35" s="21">
        <v>236</v>
      </c>
      <c r="G35" s="21">
        <v>5</v>
      </c>
      <c r="H35" s="21">
        <v>235</v>
      </c>
    </row>
    <row r="36" spans="3:8" ht="15.75" thickBot="1">
      <c r="C36" s="5" t="s">
        <v>49</v>
      </c>
      <c r="D36" s="21">
        <v>522</v>
      </c>
      <c r="E36" s="21">
        <v>32</v>
      </c>
      <c r="F36" s="21">
        <v>193</v>
      </c>
      <c r="G36" s="21">
        <v>21</v>
      </c>
      <c r="H36" s="21">
        <v>276</v>
      </c>
    </row>
    <row r="37" spans="3:8" ht="15.75" thickBot="1">
      <c r="C37" s="5" t="s">
        <v>50</v>
      </c>
      <c r="D37" s="21">
        <v>1207</v>
      </c>
      <c r="E37" s="21">
        <v>32</v>
      </c>
      <c r="F37" s="21">
        <v>645</v>
      </c>
      <c r="G37" s="21">
        <v>78</v>
      </c>
      <c r="H37" s="21">
        <v>452</v>
      </c>
    </row>
    <row r="38" spans="3:8" ht="15.75" thickBot="1">
      <c r="C38" s="5" t="s">
        <v>51</v>
      </c>
      <c r="D38" s="21">
        <v>29</v>
      </c>
      <c r="E38" s="21">
        <v>3</v>
      </c>
      <c r="F38" s="21">
        <v>10</v>
      </c>
      <c r="G38" s="21">
        <v>14</v>
      </c>
      <c r="H38" s="21">
        <v>2</v>
      </c>
    </row>
    <row r="39" spans="3:8" ht="15.75" customHeight="1" thickBot="1">
      <c r="C39" s="3" t="s">
        <v>52</v>
      </c>
      <c r="D39" s="21">
        <v>82</v>
      </c>
      <c r="E39" s="21">
        <v>1</v>
      </c>
      <c r="F39" s="21">
        <v>29</v>
      </c>
      <c r="G39" s="21">
        <v>0</v>
      </c>
      <c r="H39" s="21">
        <v>52</v>
      </c>
    </row>
    <row r="40" spans="3:8" ht="15.75" thickBot="1">
      <c r="C40" s="5" t="s">
        <v>53</v>
      </c>
      <c r="D40" s="21">
        <v>1894</v>
      </c>
      <c r="E40" s="21">
        <v>13</v>
      </c>
      <c r="F40" s="21">
        <v>922</v>
      </c>
      <c r="G40" s="21">
        <v>164</v>
      </c>
      <c r="H40" s="21">
        <v>795</v>
      </c>
    </row>
    <row r="41" spans="3:8" ht="15.75" thickBot="1">
      <c r="C41" s="5" t="s">
        <v>54</v>
      </c>
      <c r="D41" s="21">
        <v>1463</v>
      </c>
      <c r="E41" s="21">
        <v>123</v>
      </c>
      <c r="F41" s="21">
        <v>906</v>
      </c>
      <c r="G41" s="21">
        <v>150</v>
      </c>
      <c r="H41" s="21">
        <v>284</v>
      </c>
    </row>
    <row r="42" spans="3:8" ht="15.75" thickBot="1">
      <c r="C42" s="5" t="s">
        <v>55</v>
      </c>
      <c r="D42" s="21">
        <v>624</v>
      </c>
      <c r="E42" s="21">
        <v>60</v>
      </c>
      <c r="F42" s="21">
        <v>336</v>
      </c>
      <c r="G42" s="21">
        <v>182</v>
      </c>
      <c r="H42" s="21">
        <v>46</v>
      </c>
    </row>
    <row r="43" spans="3:8" ht="15.75" thickBot="1">
      <c r="C43" s="5" t="s">
        <v>56</v>
      </c>
      <c r="D43" s="21">
        <v>561</v>
      </c>
      <c r="E43" s="21">
        <v>71</v>
      </c>
      <c r="F43" s="21">
        <v>269</v>
      </c>
      <c r="G43" s="21">
        <v>66</v>
      </c>
      <c r="H43" s="21">
        <v>155</v>
      </c>
    </row>
    <row r="44" spans="3:8" ht="15.75" thickBot="1">
      <c r="C44" s="5" t="s">
        <v>57</v>
      </c>
      <c r="D44" s="21">
        <v>301</v>
      </c>
      <c r="E44" s="21">
        <v>14</v>
      </c>
      <c r="F44" s="21">
        <v>95</v>
      </c>
      <c r="G44" s="21">
        <v>38</v>
      </c>
      <c r="H44" s="21">
        <v>154</v>
      </c>
    </row>
    <row r="45" spans="3:8" ht="15.75" thickBot="1">
      <c r="C45" s="5" t="s">
        <v>58</v>
      </c>
      <c r="D45" s="21">
        <v>415</v>
      </c>
      <c r="E45" s="21">
        <v>52</v>
      </c>
      <c r="F45" s="21">
        <v>253</v>
      </c>
      <c r="G45" s="21">
        <v>30</v>
      </c>
      <c r="H45" s="21">
        <v>80</v>
      </c>
    </row>
    <row r="46" spans="3:8" ht="15.75" thickBot="1">
      <c r="C46" s="5" t="s">
        <v>59</v>
      </c>
      <c r="D46" s="21">
        <v>597</v>
      </c>
      <c r="E46" s="21">
        <v>14</v>
      </c>
      <c r="F46" s="21">
        <v>257</v>
      </c>
      <c r="G46" s="21">
        <v>35</v>
      </c>
      <c r="H46" s="21">
        <v>291</v>
      </c>
    </row>
    <row r="47" spans="3:8" ht="15.75" thickBot="1">
      <c r="C47" s="5" t="s">
        <v>60</v>
      </c>
      <c r="D47" s="21">
        <v>1721</v>
      </c>
      <c r="E47" s="21">
        <v>22</v>
      </c>
      <c r="F47" s="21">
        <v>798</v>
      </c>
      <c r="G47" s="21">
        <v>45</v>
      </c>
      <c r="H47" s="21">
        <v>856</v>
      </c>
    </row>
    <row r="48" spans="3:8" ht="15.75" thickBot="1">
      <c r="C48" s="5" t="s">
        <v>61</v>
      </c>
      <c r="D48" s="21">
        <v>204</v>
      </c>
      <c r="E48" s="21">
        <v>12</v>
      </c>
      <c r="F48" s="21">
        <v>98</v>
      </c>
      <c r="G48" s="21">
        <v>2</v>
      </c>
      <c r="H48" s="21">
        <v>92</v>
      </c>
    </row>
    <row r="49" spans="3:8" ht="15.75" thickBot="1">
      <c r="C49" s="5" t="s">
        <v>62</v>
      </c>
      <c r="D49" s="21">
        <v>3361</v>
      </c>
      <c r="E49" s="21">
        <v>90</v>
      </c>
      <c r="F49" s="21">
        <v>1466</v>
      </c>
      <c r="G49" s="21">
        <v>92</v>
      </c>
      <c r="H49" s="21">
        <v>1713</v>
      </c>
    </row>
    <row r="50" spans="3:8" ht="15.75" thickBot="1">
      <c r="C50" s="5" t="s">
        <v>63</v>
      </c>
      <c r="D50" s="21">
        <v>920</v>
      </c>
      <c r="E50" s="21">
        <v>20</v>
      </c>
      <c r="F50" s="21">
        <v>531</v>
      </c>
      <c r="G50" s="21">
        <v>31</v>
      </c>
      <c r="H50" s="21">
        <v>338</v>
      </c>
    </row>
    <row r="51" spans="3:8" ht="15.75" thickBot="1">
      <c r="C51" s="5" t="s">
        <v>64</v>
      </c>
      <c r="D51" s="21">
        <v>4328</v>
      </c>
      <c r="E51" s="21">
        <v>246</v>
      </c>
      <c r="F51" s="21">
        <v>2055</v>
      </c>
      <c r="G51" s="21">
        <v>105</v>
      </c>
      <c r="H51" s="21">
        <v>1922</v>
      </c>
    </row>
    <row r="52" spans="3:8" ht="15.75" thickBot="1">
      <c r="C52" s="5" t="s">
        <v>65</v>
      </c>
      <c r="D52" s="21">
        <v>163</v>
      </c>
      <c r="E52" s="21">
        <v>36</v>
      </c>
      <c r="F52" s="21">
        <v>54</v>
      </c>
      <c r="G52" s="21">
        <v>5</v>
      </c>
      <c r="H52" s="21">
        <v>68</v>
      </c>
    </row>
    <row r="53" spans="3:8" ht="15.75" thickBot="1">
      <c r="C53" s="5" t="s">
        <v>66</v>
      </c>
      <c r="D53" s="21">
        <v>87</v>
      </c>
      <c r="E53" s="21">
        <v>13</v>
      </c>
      <c r="F53" s="21">
        <v>53</v>
      </c>
      <c r="G53" s="21">
        <v>0</v>
      </c>
      <c r="H53" s="21">
        <v>21</v>
      </c>
    </row>
    <row r="54" spans="3:8" ht="15.75" thickBot="1">
      <c r="C54" s="5" t="s">
        <v>67</v>
      </c>
      <c r="D54" s="21">
        <v>74</v>
      </c>
      <c r="E54" s="21">
        <v>20</v>
      </c>
      <c r="F54" s="21">
        <v>30</v>
      </c>
      <c r="G54" s="21">
        <v>2</v>
      </c>
      <c r="H54" s="21">
        <v>22</v>
      </c>
    </row>
    <row r="55" spans="3:8" ht="15.75" thickBot="1">
      <c r="C55" s="5" t="s">
        <v>68</v>
      </c>
      <c r="D55" s="21">
        <v>766</v>
      </c>
      <c r="E55" s="21">
        <v>35</v>
      </c>
      <c r="F55" s="21">
        <v>354</v>
      </c>
      <c r="G55" s="21">
        <v>27</v>
      </c>
      <c r="H55" s="21">
        <v>350</v>
      </c>
    </row>
    <row r="56" spans="3:8" ht="15.75" thickBot="1">
      <c r="C56" s="5" t="s">
        <v>69</v>
      </c>
      <c r="D56" s="21">
        <v>1106</v>
      </c>
      <c r="E56" s="21">
        <v>44</v>
      </c>
      <c r="F56" s="21">
        <v>572</v>
      </c>
      <c r="G56" s="21">
        <v>30</v>
      </c>
      <c r="H56" s="21">
        <v>460</v>
      </c>
    </row>
    <row r="57" spans="3:8" ht="15.75" thickBot="1">
      <c r="C57" s="5" t="s">
        <v>26</v>
      </c>
      <c r="D57" s="21">
        <v>495</v>
      </c>
      <c r="E57" s="21">
        <v>25</v>
      </c>
      <c r="F57" s="21">
        <v>143</v>
      </c>
      <c r="G57" s="21">
        <v>21</v>
      </c>
      <c r="H57" s="21">
        <v>306</v>
      </c>
    </row>
    <row r="58" spans="3:8" ht="15.75" thickBot="1">
      <c r="C58" s="3" t="s">
        <v>70</v>
      </c>
      <c r="D58" s="21">
        <v>307</v>
      </c>
      <c r="E58" s="21">
        <v>45</v>
      </c>
      <c r="F58" s="21">
        <v>107</v>
      </c>
      <c r="G58" s="21">
        <v>20</v>
      </c>
      <c r="H58" s="21">
        <v>135</v>
      </c>
    </row>
    <row r="59" spans="3:8" ht="15.75" thickBot="1">
      <c r="C59" s="5" t="s">
        <v>71</v>
      </c>
      <c r="D59" s="21">
        <v>549</v>
      </c>
      <c r="E59" s="21">
        <v>29</v>
      </c>
      <c r="F59" s="21">
        <v>285</v>
      </c>
      <c r="G59" s="21">
        <v>26</v>
      </c>
      <c r="H59" s="21">
        <v>209</v>
      </c>
    </row>
    <row r="60" spans="3:8" ht="15.75" thickBot="1">
      <c r="C60" s="5" t="s">
        <v>72</v>
      </c>
      <c r="D60" s="21">
        <v>220</v>
      </c>
      <c r="E60" s="21">
        <v>27</v>
      </c>
      <c r="F60" s="21">
        <v>56</v>
      </c>
      <c r="G60" s="21">
        <v>83</v>
      </c>
      <c r="H60" s="21">
        <v>54</v>
      </c>
    </row>
    <row r="61" spans="3:8" ht="15.75" thickBot="1">
      <c r="C61" s="5" t="s">
        <v>73</v>
      </c>
      <c r="D61" s="21">
        <v>2027</v>
      </c>
      <c r="E61" s="21">
        <v>40</v>
      </c>
      <c r="F61" s="21">
        <v>1216</v>
      </c>
      <c r="G61" s="21">
        <v>158</v>
      </c>
      <c r="H61" s="21">
        <v>613</v>
      </c>
    </row>
    <row r="62" spans="3:8" ht="15.75" thickBot="1">
      <c r="C62" s="5" t="s">
        <v>74</v>
      </c>
      <c r="D62" s="21">
        <v>31</v>
      </c>
      <c r="E62" s="21">
        <v>0</v>
      </c>
      <c r="F62" s="21">
        <v>14</v>
      </c>
      <c r="G62" s="21">
        <v>1</v>
      </c>
      <c r="H62" s="21">
        <v>16</v>
      </c>
    </row>
    <row r="63" spans="3:8" ht="15.75" thickBot="1">
      <c r="C63" s="5" t="s">
        <v>75</v>
      </c>
      <c r="D63" s="21">
        <v>3145</v>
      </c>
      <c r="E63" s="21">
        <v>86</v>
      </c>
      <c r="F63" s="21">
        <v>1348</v>
      </c>
      <c r="G63" s="21">
        <v>105</v>
      </c>
      <c r="H63" s="21">
        <v>1606</v>
      </c>
    </row>
    <row r="64" spans="3:8" ht="15.75" thickBot="1">
      <c r="C64" s="5" t="s">
        <v>76</v>
      </c>
      <c r="D64" s="21">
        <v>179</v>
      </c>
      <c r="E64" s="21">
        <v>9</v>
      </c>
      <c r="F64" s="21">
        <v>74</v>
      </c>
      <c r="G64" s="21">
        <v>11</v>
      </c>
      <c r="H64" s="21">
        <v>85</v>
      </c>
    </row>
    <row r="65" spans="3:8" ht="15.75" thickBot="1">
      <c r="C65" s="5" t="s">
        <v>77</v>
      </c>
      <c r="D65" s="21">
        <v>1838</v>
      </c>
      <c r="E65" s="21">
        <v>328</v>
      </c>
      <c r="F65" s="21">
        <v>980</v>
      </c>
      <c r="G65" s="21">
        <v>107</v>
      </c>
      <c r="H65" s="21">
        <v>423</v>
      </c>
    </row>
    <row r="66" spans="3:8" ht="15.75" thickBot="1">
      <c r="C66" s="5" t="s">
        <v>78</v>
      </c>
      <c r="D66" s="21">
        <v>4563</v>
      </c>
      <c r="E66" s="21">
        <v>341</v>
      </c>
      <c r="F66" s="21">
        <v>2419</v>
      </c>
      <c r="G66" s="21">
        <v>129</v>
      </c>
      <c r="H66" s="21">
        <v>1674</v>
      </c>
    </row>
    <row r="67" spans="3:8" ht="15.75" thickBot="1">
      <c r="C67" s="5" t="s">
        <v>79</v>
      </c>
      <c r="D67" s="21">
        <v>295</v>
      </c>
      <c r="E67" s="21">
        <v>36</v>
      </c>
      <c r="F67" s="21">
        <v>65</v>
      </c>
      <c r="G67" s="21">
        <v>94</v>
      </c>
      <c r="H67" s="21">
        <v>100</v>
      </c>
    </row>
    <row r="68" spans="3:8" ht="15.75" thickBot="1">
      <c r="C68" s="5" t="s">
        <v>80</v>
      </c>
      <c r="D68" s="21">
        <v>104</v>
      </c>
      <c r="E68" s="21">
        <v>10</v>
      </c>
      <c r="F68" s="21">
        <v>63</v>
      </c>
      <c r="G68" s="21">
        <v>0</v>
      </c>
      <c r="H68" s="21">
        <v>31</v>
      </c>
    </row>
    <row r="69" spans="3:8" ht="15.75" thickBot="1">
      <c r="C69" s="5" t="s">
        <v>81</v>
      </c>
      <c r="D69" s="21">
        <v>648</v>
      </c>
      <c r="E69" s="21">
        <v>3</v>
      </c>
      <c r="F69" s="21">
        <v>298</v>
      </c>
      <c r="G69" s="21">
        <v>62</v>
      </c>
      <c r="H69" s="21">
        <v>285</v>
      </c>
    </row>
    <row r="70" spans="3:8" ht="15.75" thickBot="1">
      <c r="C70" s="5" t="s">
        <v>17</v>
      </c>
      <c r="D70" s="21">
        <v>11</v>
      </c>
      <c r="E70" s="21">
        <v>0</v>
      </c>
      <c r="F70" s="21">
        <v>2</v>
      </c>
      <c r="G70" s="21">
        <v>1</v>
      </c>
      <c r="H70" s="21">
        <v>8</v>
      </c>
    </row>
    <row r="71" spans="3:8" ht="15.75" thickBot="1">
      <c r="C71" s="5" t="s">
        <v>22</v>
      </c>
      <c r="D71" s="21">
        <v>6</v>
      </c>
      <c r="E71" s="21">
        <v>0</v>
      </c>
      <c r="F71" s="21">
        <v>5</v>
      </c>
      <c r="G71" s="21">
        <v>0</v>
      </c>
      <c r="H71" s="21">
        <v>1</v>
      </c>
    </row>
    <row r="72" spans="3:8" ht="23.25" customHeight="1" thickBot="1">
      <c r="C72" s="6" t="s">
        <v>7</v>
      </c>
      <c r="D72" s="22">
        <f>SUM(D20:D71)</f>
        <v>56787</v>
      </c>
      <c r="E72" s="22">
        <f t="shared" ref="E72:H72" si="0">SUM(E20:E71)</f>
        <v>2758</v>
      </c>
      <c r="F72" s="22">
        <f t="shared" si="0"/>
        <v>27488</v>
      </c>
      <c r="G72" s="22">
        <f t="shared" si="0"/>
        <v>3282</v>
      </c>
      <c r="H72" s="22">
        <f t="shared" si="0"/>
        <v>23259</v>
      </c>
    </row>
    <row r="75" spans="3:8">
      <c r="C75" s="2" t="s">
        <v>27</v>
      </c>
    </row>
    <row r="76" spans="3:8">
      <c r="C76" s="2" t="s">
        <v>99</v>
      </c>
    </row>
    <row r="77" spans="3:8">
      <c r="C77" s="2" t="s">
        <v>28</v>
      </c>
    </row>
    <row r="78" spans="3:8">
      <c r="C78" s="2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28" t="s">
        <v>30</v>
      </c>
      <c r="C14" s="28"/>
      <c r="D14" s="28"/>
      <c r="E14" s="28"/>
      <c r="F14" s="28"/>
      <c r="G14" s="28"/>
      <c r="H14" s="28"/>
      <c r="I14" s="28"/>
      <c r="J14" s="28"/>
    </row>
    <row r="15" spans="2:10">
      <c r="D15" s="7"/>
      <c r="E15" s="7"/>
    </row>
    <row r="16" spans="2:10">
      <c r="B16" s="8" t="s">
        <v>97</v>
      </c>
      <c r="D16" s="9"/>
      <c r="E16" s="9"/>
    </row>
    <row r="17" spans="3:6">
      <c r="D17" s="36"/>
      <c r="E17" s="9"/>
    </row>
    <row r="18" spans="3:6" ht="42.75" customHeight="1">
      <c r="C18" s="27">
        <v>2019</v>
      </c>
      <c r="D18" s="25" t="s">
        <v>82</v>
      </c>
      <c r="E18" s="27" t="s">
        <v>83</v>
      </c>
      <c r="F18" s="27" t="s">
        <v>84</v>
      </c>
    </row>
    <row r="19" spans="3:6" ht="29.25" customHeight="1" thickBot="1">
      <c r="C19" s="26"/>
      <c r="D19" s="26"/>
      <c r="E19" s="26"/>
      <c r="F19" s="26"/>
    </row>
    <row r="20" spans="3:6" ht="15.75" thickBot="1">
      <c r="C20" s="3" t="s">
        <v>8</v>
      </c>
      <c r="D20" s="21">
        <v>5848</v>
      </c>
      <c r="E20" s="21">
        <v>2094</v>
      </c>
      <c r="F20" s="21">
        <v>3754</v>
      </c>
    </row>
    <row r="21" spans="3:6" ht="15.75" thickBot="1">
      <c r="C21" s="5" t="s">
        <v>9</v>
      </c>
      <c r="D21" s="4">
        <v>467</v>
      </c>
      <c r="E21" s="4">
        <v>75</v>
      </c>
      <c r="F21" s="4">
        <v>392</v>
      </c>
    </row>
    <row r="22" spans="3:6" ht="15.75" thickBot="1">
      <c r="C22" s="5" t="s">
        <v>10</v>
      </c>
      <c r="D22" s="4">
        <v>335</v>
      </c>
      <c r="E22" s="4">
        <v>52</v>
      </c>
      <c r="F22" s="4">
        <v>283</v>
      </c>
    </row>
    <row r="23" spans="3:6" ht="15.75" thickBot="1">
      <c r="C23" s="5" t="s">
        <v>11</v>
      </c>
      <c r="D23" s="4">
        <v>411</v>
      </c>
      <c r="E23" s="4">
        <v>96</v>
      </c>
      <c r="F23" s="4">
        <v>315</v>
      </c>
    </row>
    <row r="24" spans="3:6" ht="15.75" thickBot="1">
      <c r="C24" s="5" t="s">
        <v>12</v>
      </c>
      <c r="D24" s="4">
        <v>639</v>
      </c>
      <c r="E24" s="4">
        <v>123</v>
      </c>
      <c r="F24" s="4">
        <v>516</v>
      </c>
    </row>
    <row r="25" spans="3:6" ht="15.75" thickBot="1">
      <c r="C25" s="5" t="s">
        <v>13</v>
      </c>
      <c r="D25" s="4">
        <v>372</v>
      </c>
      <c r="E25" s="4">
        <v>60</v>
      </c>
      <c r="F25" s="4">
        <v>312</v>
      </c>
    </row>
    <row r="26" spans="3:6" ht="15.75" thickBot="1">
      <c r="C26" s="5" t="s">
        <v>14</v>
      </c>
      <c r="D26" s="21">
        <v>1714</v>
      </c>
      <c r="E26" s="4">
        <v>252</v>
      </c>
      <c r="F26" s="21">
        <v>1462</v>
      </c>
    </row>
    <row r="27" spans="3:6" ht="15.75" thickBot="1">
      <c r="C27" s="5" t="s">
        <v>15</v>
      </c>
      <c r="D27" s="4">
        <v>795</v>
      </c>
      <c r="E27" s="4">
        <v>74</v>
      </c>
      <c r="F27" s="4">
        <v>721</v>
      </c>
    </row>
    <row r="28" spans="3:6" ht="15.75" thickBot="1">
      <c r="C28" s="5" t="s">
        <v>16</v>
      </c>
      <c r="D28" s="21">
        <v>5927</v>
      </c>
      <c r="E28" s="21">
        <v>1077</v>
      </c>
      <c r="F28" s="21">
        <v>4850</v>
      </c>
    </row>
    <row r="29" spans="3:6" ht="15.75" thickBot="1">
      <c r="C29" s="5" t="s">
        <v>18</v>
      </c>
      <c r="D29" s="21">
        <v>5390</v>
      </c>
      <c r="E29" s="21">
        <v>1558</v>
      </c>
      <c r="F29" s="21">
        <v>3832</v>
      </c>
    </row>
    <row r="30" spans="3:6" ht="15.75" thickBot="1">
      <c r="C30" s="5" t="s">
        <v>19</v>
      </c>
      <c r="D30" s="4">
        <v>412</v>
      </c>
      <c r="E30" s="4">
        <v>10</v>
      </c>
      <c r="F30" s="4">
        <v>402</v>
      </c>
    </row>
    <row r="31" spans="3:6" ht="15.75" thickBot="1">
      <c r="C31" s="5" t="s">
        <v>20</v>
      </c>
      <c r="D31" s="21">
        <v>1368</v>
      </c>
      <c r="E31" s="4">
        <v>184</v>
      </c>
      <c r="F31" s="21">
        <v>1184</v>
      </c>
    </row>
    <row r="32" spans="3:6" ht="15.75" thickBot="1">
      <c r="C32" s="5" t="s">
        <v>21</v>
      </c>
      <c r="D32" s="21">
        <v>1466</v>
      </c>
      <c r="E32" s="4">
        <v>141</v>
      </c>
      <c r="F32" s="21">
        <v>1325</v>
      </c>
    </row>
    <row r="33" spans="3:6" ht="15.75" thickBot="1">
      <c r="C33" s="5" t="s">
        <v>23</v>
      </c>
      <c r="D33" s="21">
        <v>2055</v>
      </c>
      <c r="E33" s="4">
        <v>626</v>
      </c>
      <c r="F33" s="21">
        <v>1429</v>
      </c>
    </row>
    <row r="34" spans="3:6" ht="18" customHeight="1" thickBot="1">
      <c r="C34" s="5" t="s">
        <v>24</v>
      </c>
      <c r="D34" s="4">
        <v>54</v>
      </c>
      <c r="E34" s="4">
        <v>2</v>
      </c>
      <c r="F34" s="4">
        <v>52</v>
      </c>
    </row>
    <row r="35" spans="3:6" ht="15.75" thickBot="1">
      <c r="C35" s="5" t="s">
        <v>25</v>
      </c>
      <c r="D35" s="4">
        <v>85</v>
      </c>
      <c r="E35" s="4">
        <v>3</v>
      </c>
      <c r="F35" s="4">
        <v>82</v>
      </c>
    </row>
    <row r="36" spans="3:6" ht="15.75" thickBot="1">
      <c r="C36" s="5" t="s">
        <v>26</v>
      </c>
      <c r="D36" s="4">
        <v>143</v>
      </c>
      <c r="E36" s="4">
        <v>2</v>
      </c>
      <c r="F36" s="4">
        <v>141</v>
      </c>
    </row>
    <row r="37" spans="3:6" ht="15.75" thickBot="1">
      <c r="C37" s="5" t="s">
        <v>17</v>
      </c>
      <c r="D37" s="4">
        <v>2</v>
      </c>
      <c r="E37" s="4">
        <v>0</v>
      </c>
      <c r="F37" s="4">
        <v>2</v>
      </c>
    </row>
    <row r="38" spans="3:6" ht="15.75" thickBot="1">
      <c r="C38" s="5" t="s">
        <v>22</v>
      </c>
      <c r="D38" s="4">
        <v>5</v>
      </c>
      <c r="E38" s="4">
        <v>2</v>
      </c>
      <c r="F38" s="4">
        <v>3</v>
      </c>
    </row>
    <row r="39" spans="3:6" ht="23.25" customHeight="1" thickBot="1">
      <c r="C39" s="6" t="s">
        <v>7</v>
      </c>
      <c r="D39" s="22">
        <f>SUM(D20:D38)</f>
        <v>27488</v>
      </c>
      <c r="E39" s="22">
        <f t="shared" ref="E39:F39" si="0">SUM(E20:E38)</f>
        <v>6431</v>
      </c>
      <c r="F39" s="22">
        <f t="shared" si="0"/>
        <v>21057</v>
      </c>
    </row>
    <row r="42" spans="3:6">
      <c r="C42" s="2" t="s">
        <v>27</v>
      </c>
    </row>
    <row r="43" spans="3:6">
      <c r="C43" s="2" t="s">
        <v>99</v>
      </c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J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/>
    <row r="14" spans="2:10" ht="32.25" customHeight="1" thickBot="1">
      <c r="B14" s="28" t="s">
        <v>31</v>
      </c>
      <c r="C14" s="28"/>
      <c r="D14" s="28"/>
      <c r="E14" s="28"/>
      <c r="F14" s="28"/>
      <c r="G14" s="28"/>
      <c r="H14" s="28"/>
      <c r="I14" s="28"/>
      <c r="J14" s="28"/>
    </row>
    <row r="15" spans="2:10">
      <c r="D15" s="7"/>
      <c r="E15" s="7"/>
    </row>
    <row r="16" spans="2:10">
      <c r="B16" s="8" t="s">
        <v>87</v>
      </c>
      <c r="D16" s="9"/>
      <c r="E16" s="9"/>
    </row>
    <row r="17" spans="3:6">
      <c r="D17" s="9"/>
      <c r="E17" s="9"/>
    </row>
    <row r="18" spans="3:6" ht="42.75" customHeight="1">
      <c r="C18" s="27">
        <v>2019</v>
      </c>
      <c r="D18" s="27" t="s">
        <v>82</v>
      </c>
      <c r="E18" s="27" t="s">
        <v>83</v>
      </c>
      <c r="F18" s="27" t="s">
        <v>84</v>
      </c>
    </row>
    <row r="19" spans="3:6" ht="29.25" customHeight="1" thickBot="1">
      <c r="C19" s="26"/>
      <c r="D19" s="26"/>
      <c r="E19" s="26"/>
      <c r="F19" s="26"/>
    </row>
    <row r="20" spans="3:6" ht="15.75" thickBot="1">
      <c r="C20" s="3" t="s">
        <v>35</v>
      </c>
      <c r="D20" s="21">
        <v>152</v>
      </c>
      <c r="E20" s="21">
        <v>27</v>
      </c>
      <c r="F20" s="21">
        <v>125</v>
      </c>
    </row>
    <row r="21" spans="3:6" ht="15.75" thickBot="1">
      <c r="C21" s="5" t="s">
        <v>36</v>
      </c>
      <c r="D21" s="21">
        <v>1705</v>
      </c>
      <c r="E21" s="21">
        <v>338</v>
      </c>
      <c r="F21" s="21">
        <v>1367</v>
      </c>
    </row>
    <row r="22" spans="3:6" ht="15.75" thickBot="1">
      <c r="C22" s="5" t="s">
        <v>37</v>
      </c>
      <c r="D22" s="21">
        <v>2026</v>
      </c>
      <c r="E22" s="21">
        <v>993</v>
      </c>
      <c r="F22" s="21">
        <v>1033</v>
      </c>
    </row>
    <row r="23" spans="3:6" ht="15.75" thickBot="1">
      <c r="C23" s="5" t="s">
        <v>38</v>
      </c>
      <c r="D23" s="21">
        <v>8</v>
      </c>
      <c r="E23" s="21">
        <v>0</v>
      </c>
      <c r="F23" s="21">
        <v>8</v>
      </c>
    </row>
    <row r="24" spans="3:6" ht="15.75" thickBot="1">
      <c r="C24" s="5" t="s">
        <v>39</v>
      </c>
      <c r="D24" s="21">
        <v>335</v>
      </c>
      <c r="E24" s="21">
        <v>52</v>
      </c>
      <c r="F24" s="21">
        <v>283</v>
      </c>
    </row>
    <row r="25" spans="3:6" ht="15.75" thickBot="1">
      <c r="C25" s="5" t="s">
        <v>40</v>
      </c>
      <c r="D25" s="21">
        <v>46</v>
      </c>
      <c r="E25" s="21">
        <v>0</v>
      </c>
      <c r="F25" s="21">
        <v>46</v>
      </c>
    </row>
    <row r="26" spans="3:6" ht="15.75" thickBot="1">
      <c r="C26" s="5" t="s">
        <v>41</v>
      </c>
      <c r="D26" s="21">
        <v>197</v>
      </c>
      <c r="E26" s="21">
        <v>7</v>
      </c>
      <c r="F26" s="21">
        <v>190</v>
      </c>
    </row>
    <row r="27" spans="3:6" ht="15.75" thickBot="1">
      <c r="C27" s="5" t="s">
        <v>11</v>
      </c>
      <c r="D27" s="21">
        <v>411</v>
      </c>
      <c r="E27" s="21">
        <v>96</v>
      </c>
      <c r="F27" s="21">
        <v>315</v>
      </c>
    </row>
    <row r="28" spans="3:6" ht="15.75" thickBot="1">
      <c r="C28" s="5" t="s">
        <v>42</v>
      </c>
      <c r="D28" s="21">
        <v>2859</v>
      </c>
      <c r="E28" s="21">
        <v>329</v>
      </c>
      <c r="F28" s="21">
        <v>2530</v>
      </c>
    </row>
    <row r="29" spans="3:6" ht="15.75" thickBot="1">
      <c r="C29" s="5" t="s">
        <v>43</v>
      </c>
      <c r="D29" s="21">
        <v>48</v>
      </c>
      <c r="E29" s="21">
        <v>2</v>
      </c>
      <c r="F29" s="21">
        <v>46</v>
      </c>
    </row>
    <row r="30" spans="3:6" ht="15.75" thickBot="1">
      <c r="C30" s="5" t="s">
        <v>44</v>
      </c>
      <c r="D30" s="21">
        <v>157</v>
      </c>
      <c r="E30" s="21">
        <v>4</v>
      </c>
      <c r="F30" s="21">
        <v>153</v>
      </c>
    </row>
    <row r="31" spans="3:6" ht="15.75" thickBot="1">
      <c r="C31" s="5" t="s">
        <v>45</v>
      </c>
      <c r="D31" s="21">
        <v>215</v>
      </c>
      <c r="E31" s="21">
        <v>3</v>
      </c>
      <c r="F31" s="21">
        <v>212</v>
      </c>
    </row>
    <row r="32" spans="3:6" ht="15.75" thickBot="1">
      <c r="C32" s="5" t="s">
        <v>46</v>
      </c>
      <c r="D32" s="21">
        <v>454</v>
      </c>
      <c r="E32" s="21">
        <v>175</v>
      </c>
      <c r="F32" s="21">
        <v>279</v>
      </c>
    </row>
    <row r="33" spans="3:6" ht="15.75" thickBot="1">
      <c r="C33" s="5" t="s">
        <v>13</v>
      </c>
      <c r="D33" s="21">
        <v>372</v>
      </c>
      <c r="E33" s="21">
        <v>60</v>
      </c>
      <c r="F33" s="21">
        <v>312</v>
      </c>
    </row>
    <row r="34" spans="3:6" ht="15.75" thickBot="1">
      <c r="C34" s="5" t="s">
        <v>47</v>
      </c>
      <c r="D34" s="21">
        <v>1266</v>
      </c>
      <c r="E34" s="21">
        <v>349</v>
      </c>
      <c r="F34" s="21">
        <v>917</v>
      </c>
    </row>
    <row r="35" spans="3:6" ht="15.75" thickBot="1">
      <c r="C35" s="5" t="s">
        <v>48</v>
      </c>
      <c r="D35" s="21">
        <v>236</v>
      </c>
      <c r="E35" s="21">
        <v>57</v>
      </c>
      <c r="F35" s="21">
        <v>179</v>
      </c>
    </row>
    <row r="36" spans="3:6" ht="15.75" thickBot="1">
      <c r="C36" s="5" t="s">
        <v>49</v>
      </c>
      <c r="D36" s="21">
        <v>193</v>
      </c>
      <c r="E36" s="21">
        <v>13</v>
      </c>
      <c r="F36" s="21">
        <v>180</v>
      </c>
    </row>
    <row r="37" spans="3:6" ht="15.75" thickBot="1">
      <c r="C37" s="5" t="s">
        <v>50</v>
      </c>
      <c r="D37" s="21">
        <v>645</v>
      </c>
      <c r="E37" s="21">
        <v>69</v>
      </c>
      <c r="F37" s="21">
        <v>576</v>
      </c>
    </row>
    <row r="38" spans="3:6" ht="15.75" thickBot="1">
      <c r="C38" s="5" t="s">
        <v>51</v>
      </c>
      <c r="D38" s="21">
        <v>10</v>
      </c>
      <c r="E38" s="21">
        <v>2</v>
      </c>
      <c r="F38" s="21">
        <v>8</v>
      </c>
    </row>
    <row r="39" spans="3:6" ht="23.25" customHeight="1" thickBot="1">
      <c r="C39" s="3" t="s">
        <v>52</v>
      </c>
      <c r="D39" s="21">
        <v>29</v>
      </c>
      <c r="E39" s="21">
        <v>1</v>
      </c>
      <c r="F39" s="21">
        <v>28</v>
      </c>
    </row>
    <row r="40" spans="3:6" ht="15.75" thickBot="1">
      <c r="C40" s="5" t="s">
        <v>53</v>
      </c>
      <c r="D40" s="21">
        <v>922</v>
      </c>
      <c r="E40" s="21">
        <v>165</v>
      </c>
      <c r="F40" s="21">
        <v>757</v>
      </c>
    </row>
    <row r="41" spans="3:6" ht="15.75" thickBot="1">
      <c r="C41" s="5" t="s">
        <v>54</v>
      </c>
      <c r="D41" s="21">
        <v>906</v>
      </c>
      <c r="E41" s="21">
        <v>347</v>
      </c>
      <c r="F41" s="21">
        <v>559</v>
      </c>
    </row>
    <row r="42" spans="3:6" ht="15.75" thickBot="1">
      <c r="C42" s="5" t="s">
        <v>55</v>
      </c>
      <c r="D42" s="21">
        <v>336</v>
      </c>
      <c r="E42" s="21">
        <v>60</v>
      </c>
      <c r="F42" s="21">
        <v>276</v>
      </c>
    </row>
    <row r="43" spans="3:6" ht="15.75" thickBot="1">
      <c r="C43" s="5" t="s">
        <v>56</v>
      </c>
      <c r="D43" s="21">
        <v>269</v>
      </c>
      <c r="E43" s="21">
        <v>72</v>
      </c>
      <c r="F43" s="21">
        <v>197</v>
      </c>
    </row>
    <row r="44" spans="3:6" ht="15.75" thickBot="1">
      <c r="C44" s="5" t="s">
        <v>57</v>
      </c>
      <c r="D44" s="21">
        <v>95</v>
      </c>
      <c r="E44" s="21">
        <v>2</v>
      </c>
      <c r="F44" s="21">
        <v>93</v>
      </c>
    </row>
    <row r="45" spans="3:6" ht="15.75" thickBot="1">
      <c r="C45" s="5" t="s">
        <v>58</v>
      </c>
      <c r="D45" s="21">
        <v>253</v>
      </c>
      <c r="E45" s="21">
        <v>24</v>
      </c>
      <c r="F45" s="21">
        <v>229</v>
      </c>
    </row>
    <row r="46" spans="3:6" ht="15.75" thickBot="1">
      <c r="C46" s="5" t="s">
        <v>59</v>
      </c>
      <c r="D46" s="21">
        <v>257</v>
      </c>
      <c r="E46" s="21">
        <v>59</v>
      </c>
      <c r="F46" s="21">
        <v>198</v>
      </c>
    </row>
    <row r="47" spans="3:6" ht="15.75" thickBot="1">
      <c r="C47" s="5" t="s">
        <v>60</v>
      </c>
      <c r="D47" s="21">
        <v>798</v>
      </c>
      <c r="E47" s="21">
        <v>353</v>
      </c>
      <c r="F47" s="21">
        <v>445</v>
      </c>
    </row>
    <row r="48" spans="3:6" ht="15.75" thickBot="1">
      <c r="C48" s="5" t="s">
        <v>61</v>
      </c>
      <c r="D48" s="21">
        <v>98</v>
      </c>
      <c r="E48" s="21">
        <v>4</v>
      </c>
      <c r="F48" s="21">
        <v>94</v>
      </c>
    </row>
    <row r="49" spans="3:6" ht="15.75" thickBot="1">
      <c r="C49" s="5" t="s">
        <v>62</v>
      </c>
      <c r="D49" s="21">
        <v>1466</v>
      </c>
      <c r="E49" s="21">
        <v>141</v>
      </c>
      <c r="F49" s="21">
        <v>1325</v>
      </c>
    </row>
    <row r="50" spans="3:6" ht="15.75" thickBot="1">
      <c r="C50" s="5" t="s">
        <v>63</v>
      </c>
      <c r="D50" s="21">
        <v>531</v>
      </c>
      <c r="E50" s="21">
        <v>148</v>
      </c>
      <c r="F50" s="21">
        <v>383</v>
      </c>
    </row>
    <row r="51" spans="3:6" ht="15.75" thickBot="1">
      <c r="C51" s="5" t="s">
        <v>64</v>
      </c>
      <c r="D51" s="21">
        <v>2055</v>
      </c>
      <c r="E51" s="21">
        <v>626</v>
      </c>
      <c r="F51" s="21">
        <v>1429</v>
      </c>
    </row>
    <row r="52" spans="3:6" ht="15.75" thickBot="1">
      <c r="C52" s="5" t="s">
        <v>65</v>
      </c>
      <c r="D52" s="21">
        <v>54</v>
      </c>
      <c r="E52" s="21">
        <v>2</v>
      </c>
      <c r="F52" s="21">
        <v>52</v>
      </c>
    </row>
    <row r="53" spans="3:6" ht="15.75" thickBot="1">
      <c r="C53" s="5" t="s">
        <v>66</v>
      </c>
      <c r="D53" s="21">
        <v>53</v>
      </c>
      <c r="E53" s="21">
        <v>3</v>
      </c>
      <c r="F53" s="21">
        <v>50</v>
      </c>
    </row>
    <row r="54" spans="3:6" ht="15.75" thickBot="1">
      <c r="C54" s="5" t="s">
        <v>67</v>
      </c>
      <c r="D54" s="21">
        <v>30</v>
      </c>
      <c r="E54" s="21">
        <v>3</v>
      </c>
      <c r="F54" s="21">
        <v>27</v>
      </c>
    </row>
    <row r="55" spans="3:6" ht="15.75" thickBot="1">
      <c r="C55" s="5" t="s">
        <v>68</v>
      </c>
      <c r="D55" s="21">
        <v>354</v>
      </c>
      <c r="E55" s="21">
        <v>40</v>
      </c>
      <c r="F55" s="21">
        <v>314</v>
      </c>
    </row>
    <row r="56" spans="3:6" ht="15.75" thickBot="1">
      <c r="C56" s="5" t="s">
        <v>69</v>
      </c>
      <c r="D56" s="21">
        <v>572</v>
      </c>
      <c r="E56" s="21">
        <v>108</v>
      </c>
      <c r="F56" s="21">
        <v>464</v>
      </c>
    </row>
    <row r="57" spans="3:6" ht="15.75" thickBot="1">
      <c r="C57" s="5" t="s">
        <v>26</v>
      </c>
      <c r="D57" s="21">
        <v>143</v>
      </c>
      <c r="E57" s="21">
        <v>2</v>
      </c>
      <c r="F57" s="21">
        <v>141</v>
      </c>
    </row>
    <row r="58" spans="3:6" ht="15.75" thickBot="1">
      <c r="C58" s="3" t="s">
        <v>70</v>
      </c>
      <c r="D58" s="21">
        <v>107</v>
      </c>
      <c r="E58" s="21">
        <v>3</v>
      </c>
      <c r="F58" s="21">
        <v>104</v>
      </c>
    </row>
    <row r="59" spans="3:6" ht="15.75" thickBot="1">
      <c r="C59" s="5" t="s">
        <v>71</v>
      </c>
      <c r="D59" s="21">
        <v>285</v>
      </c>
      <c r="E59" s="21">
        <v>83</v>
      </c>
      <c r="F59" s="21">
        <v>202</v>
      </c>
    </row>
    <row r="60" spans="3:6" ht="15.75" thickBot="1">
      <c r="C60" s="5" t="s">
        <v>72</v>
      </c>
      <c r="D60" s="21">
        <v>56</v>
      </c>
      <c r="E60" s="21">
        <v>1</v>
      </c>
      <c r="F60" s="21">
        <v>55</v>
      </c>
    </row>
    <row r="61" spans="3:6" ht="15.75" thickBot="1">
      <c r="C61" s="5" t="s">
        <v>73</v>
      </c>
      <c r="D61" s="21">
        <v>1216</v>
      </c>
      <c r="E61" s="21">
        <v>322</v>
      </c>
      <c r="F61" s="21">
        <v>894</v>
      </c>
    </row>
    <row r="62" spans="3:6" ht="15.75" thickBot="1">
      <c r="C62" s="5" t="s">
        <v>74</v>
      </c>
      <c r="D62" s="21">
        <v>14</v>
      </c>
      <c r="E62" s="21">
        <v>1</v>
      </c>
      <c r="F62" s="21">
        <v>13</v>
      </c>
    </row>
    <row r="63" spans="3:6" ht="15.75" thickBot="1">
      <c r="C63" s="5" t="s">
        <v>75</v>
      </c>
      <c r="D63" s="21">
        <v>1348</v>
      </c>
      <c r="E63" s="21">
        <v>230</v>
      </c>
      <c r="F63" s="21">
        <v>1118</v>
      </c>
    </row>
    <row r="64" spans="3:6" ht="15.75" thickBot="1">
      <c r="C64" s="5" t="s">
        <v>76</v>
      </c>
      <c r="D64" s="21">
        <v>74</v>
      </c>
      <c r="E64" s="21">
        <v>46</v>
      </c>
      <c r="F64" s="21">
        <v>28</v>
      </c>
    </row>
    <row r="65" spans="3:6" ht="15.75" thickBot="1">
      <c r="C65" s="5" t="s">
        <v>77</v>
      </c>
      <c r="D65" s="21">
        <v>980</v>
      </c>
      <c r="E65" s="21">
        <v>106</v>
      </c>
      <c r="F65" s="21">
        <v>874</v>
      </c>
    </row>
    <row r="66" spans="3:6" ht="15.75" thickBot="1">
      <c r="C66" s="5" t="s">
        <v>78</v>
      </c>
      <c r="D66" s="21">
        <v>2419</v>
      </c>
      <c r="E66" s="21">
        <v>871</v>
      </c>
      <c r="F66" s="21">
        <v>1548</v>
      </c>
    </row>
    <row r="67" spans="3:6" ht="15.75" thickBot="1">
      <c r="C67" s="5" t="s">
        <v>79</v>
      </c>
      <c r="D67" s="21">
        <v>65</v>
      </c>
      <c r="E67" s="21">
        <v>3</v>
      </c>
      <c r="F67" s="21">
        <v>62</v>
      </c>
    </row>
    <row r="68" spans="3:6" ht="15.75" thickBot="1">
      <c r="C68" s="5" t="s">
        <v>80</v>
      </c>
      <c r="D68" s="21">
        <v>63</v>
      </c>
      <c r="E68" s="21">
        <v>0</v>
      </c>
      <c r="F68" s="21">
        <v>63</v>
      </c>
    </row>
    <row r="69" spans="3:6" ht="15.75" thickBot="1">
      <c r="C69" s="5" t="s">
        <v>81</v>
      </c>
      <c r="D69" s="21">
        <v>298</v>
      </c>
      <c r="E69" s="21">
        <v>27</v>
      </c>
      <c r="F69" s="21">
        <v>271</v>
      </c>
    </row>
    <row r="70" spans="3:6" ht="15.75" thickBot="1">
      <c r="C70" s="5" t="s">
        <v>17</v>
      </c>
      <c r="D70" s="21">
        <v>2</v>
      </c>
      <c r="E70" s="21">
        <v>0</v>
      </c>
      <c r="F70" s="21">
        <v>2</v>
      </c>
    </row>
    <row r="71" spans="3:6" ht="15.75" thickBot="1">
      <c r="C71" s="5" t="s">
        <v>22</v>
      </c>
      <c r="D71" s="21">
        <v>5</v>
      </c>
      <c r="E71" s="21">
        <v>2</v>
      </c>
      <c r="F71" s="21">
        <v>3</v>
      </c>
    </row>
    <row r="72" spans="3:6" ht="25.35" customHeight="1" thickBot="1">
      <c r="C72" s="6" t="s">
        <v>7</v>
      </c>
      <c r="D72" s="22">
        <f>SUM(D20:D71)</f>
        <v>27488</v>
      </c>
      <c r="E72" s="22">
        <f t="shared" ref="E72:F72" si="0">SUM(E20:E71)</f>
        <v>6431</v>
      </c>
      <c r="F72" s="22">
        <f t="shared" si="0"/>
        <v>21057</v>
      </c>
    </row>
    <row r="75" spans="3:6">
      <c r="C75" s="2" t="s">
        <v>27</v>
      </c>
    </row>
    <row r="76" spans="3:6">
      <c r="C76" s="2" t="s">
        <v>99</v>
      </c>
    </row>
    <row r="77" spans="3:6">
      <c r="C77" s="2" t="s">
        <v>28</v>
      </c>
    </row>
    <row r="78" spans="3:6">
      <c r="C78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5"/>
  <sheetViews>
    <sheetView workbookViewId="0"/>
  </sheetViews>
  <sheetFormatPr baseColWidth="10" defaultRowHeight="1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/>
    <row r="14" spans="2:9" ht="32.25" customHeight="1" thickBot="1">
      <c r="B14" s="28" t="s">
        <v>30</v>
      </c>
      <c r="C14" s="28"/>
      <c r="D14" s="28"/>
      <c r="E14" s="28"/>
      <c r="F14" s="28"/>
      <c r="G14" s="28"/>
      <c r="H14" s="28"/>
      <c r="I14" s="28"/>
    </row>
    <row r="15" spans="2:9">
      <c r="D15" s="7"/>
      <c r="E15" s="7"/>
    </row>
    <row r="16" spans="2:9">
      <c r="B16" s="8" t="s">
        <v>97</v>
      </c>
      <c r="D16" s="9"/>
      <c r="E16" s="9"/>
    </row>
    <row r="17" spans="3:6" ht="15.75" thickBot="1">
      <c r="D17" s="9"/>
      <c r="E17" s="11"/>
    </row>
    <row r="18" spans="3:6" ht="42.75" customHeight="1">
      <c r="C18" s="27">
        <v>2019</v>
      </c>
      <c r="D18" s="29" t="s">
        <v>7</v>
      </c>
      <c r="E18" s="25" t="s">
        <v>85</v>
      </c>
      <c r="F18" s="29" t="s">
        <v>86</v>
      </c>
    </row>
    <row r="19" spans="3:6" ht="29.25" customHeight="1" thickBot="1">
      <c r="C19" s="26"/>
      <c r="D19" s="26"/>
      <c r="E19" s="26"/>
      <c r="F19" s="26"/>
    </row>
    <row r="20" spans="3:6" ht="15.75" thickBot="1">
      <c r="C20" s="3" t="s">
        <v>8</v>
      </c>
      <c r="D20" s="21">
        <v>5848</v>
      </c>
      <c r="E20" s="21">
        <v>1802</v>
      </c>
      <c r="F20" s="21">
        <v>4046</v>
      </c>
    </row>
    <row r="21" spans="3:6" ht="15.75" thickBot="1">
      <c r="C21" s="5" t="s">
        <v>9</v>
      </c>
      <c r="D21" s="4">
        <v>467</v>
      </c>
      <c r="E21" s="4">
        <v>217</v>
      </c>
      <c r="F21" s="4">
        <v>250</v>
      </c>
    </row>
    <row r="22" spans="3:6" ht="15.75" thickBot="1">
      <c r="C22" s="5" t="s">
        <v>10</v>
      </c>
      <c r="D22" s="4">
        <v>335</v>
      </c>
      <c r="E22" s="4">
        <v>140</v>
      </c>
      <c r="F22" s="4">
        <v>195</v>
      </c>
    </row>
    <row r="23" spans="3:6" ht="15.75" thickBot="1">
      <c r="C23" s="5" t="s">
        <v>11</v>
      </c>
      <c r="D23" s="4">
        <v>411</v>
      </c>
      <c r="E23" s="4">
        <v>139</v>
      </c>
      <c r="F23" s="4">
        <v>272</v>
      </c>
    </row>
    <row r="24" spans="3:6" ht="15.75" thickBot="1">
      <c r="C24" s="5" t="s">
        <v>12</v>
      </c>
      <c r="D24" s="4">
        <v>639</v>
      </c>
      <c r="E24" s="4">
        <v>267</v>
      </c>
      <c r="F24" s="4">
        <v>372</v>
      </c>
    </row>
    <row r="25" spans="3:6" ht="15.75" thickBot="1">
      <c r="C25" s="5" t="s">
        <v>13</v>
      </c>
      <c r="D25" s="4">
        <v>372</v>
      </c>
      <c r="E25" s="4">
        <v>124</v>
      </c>
      <c r="F25" s="4">
        <v>248</v>
      </c>
    </row>
    <row r="26" spans="3:6" ht="15.75" thickBot="1">
      <c r="C26" s="5" t="s">
        <v>14</v>
      </c>
      <c r="D26" s="21">
        <v>1714</v>
      </c>
      <c r="E26" s="4">
        <v>377</v>
      </c>
      <c r="F26" s="21">
        <v>1337</v>
      </c>
    </row>
    <row r="27" spans="3:6" ht="15.75" thickBot="1">
      <c r="C27" s="5" t="s">
        <v>15</v>
      </c>
      <c r="D27" s="4">
        <v>795</v>
      </c>
      <c r="E27" s="4">
        <v>253</v>
      </c>
      <c r="F27" s="4">
        <v>542</v>
      </c>
    </row>
    <row r="28" spans="3:6" ht="15.75" thickBot="1">
      <c r="C28" s="5" t="s">
        <v>16</v>
      </c>
      <c r="D28" s="21">
        <v>5927</v>
      </c>
      <c r="E28" s="21">
        <v>1408</v>
      </c>
      <c r="F28" s="21">
        <v>4519</v>
      </c>
    </row>
    <row r="29" spans="3:6" ht="15.75" thickBot="1">
      <c r="C29" s="5" t="s">
        <v>18</v>
      </c>
      <c r="D29" s="21">
        <v>5390</v>
      </c>
      <c r="E29" s="21">
        <v>1195</v>
      </c>
      <c r="F29" s="21">
        <v>4195</v>
      </c>
    </row>
    <row r="30" spans="3:6" ht="15.75" thickBot="1">
      <c r="C30" s="5" t="s">
        <v>19</v>
      </c>
      <c r="D30" s="4">
        <v>412</v>
      </c>
      <c r="E30" s="4">
        <v>167</v>
      </c>
      <c r="F30" s="4">
        <v>245</v>
      </c>
    </row>
    <row r="31" spans="3:6" ht="15.75" thickBot="1">
      <c r="C31" s="5" t="s">
        <v>20</v>
      </c>
      <c r="D31" s="21">
        <v>1368</v>
      </c>
      <c r="E31" s="4">
        <v>258</v>
      </c>
      <c r="F31" s="21">
        <v>1110</v>
      </c>
    </row>
    <row r="32" spans="3:6" ht="15.75" thickBot="1">
      <c r="C32" s="5" t="s">
        <v>21</v>
      </c>
      <c r="D32" s="21">
        <v>1466</v>
      </c>
      <c r="E32" s="4">
        <v>651</v>
      </c>
      <c r="F32" s="4">
        <v>815</v>
      </c>
    </row>
    <row r="33" spans="3:6" ht="15.75" thickBot="1">
      <c r="C33" s="5" t="s">
        <v>23</v>
      </c>
      <c r="D33" s="21">
        <v>2055</v>
      </c>
      <c r="E33" s="4">
        <v>244</v>
      </c>
      <c r="F33" s="21">
        <v>1811</v>
      </c>
    </row>
    <row r="34" spans="3:6" ht="15.75" customHeight="1" thickBot="1">
      <c r="C34" s="5" t="s">
        <v>24</v>
      </c>
      <c r="D34" s="4">
        <v>54</v>
      </c>
      <c r="E34" s="4">
        <v>33</v>
      </c>
      <c r="F34" s="4">
        <v>21</v>
      </c>
    </row>
    <row r="35" spans="3:6" ht="15.75" thickBot="1">
      <c r="C35" s="5" t="s">
        <v>25</v>
      </c>
      <c r="D35" s="4">
        <v>85</v>
      </c>
      <c r="E35" s="4">
        <v>72</v>
      </c>
      <c r="F35" s="4">
        <v>13</v>
      </c>
    </row>
    <row r="36" spans="3:6" ht="15.75" thickBot="1">
      <c r="C36" s="5" t="s">
        <v>26</v>
      </c>
      <c r="D36" s="4">
        <v>143</v>
      </c>
      <c r="E36" s="4">
        <v>29</v>
      </c>
      <c r="F36" s="4">
        <v>114</v>
      </c>
    </row>
    <row r="37" spans="3:6" ht="15.75" thickBot="1">
      <c r="C37" s="5" t="s">
        <v>17</v>
      </c>
      <c r="D37" s="4">
        <v>2</v>
      </c>
      <c r="E37" s="4">
        <v>1</v>
      </c>
      <c r="F37" s="4">
        <v>1</v>
      </c>
    </row>
    <row r="38" spans="3:6" ht="15.75" thickBot="1">
      <c r="C38" s="5" t="s">
        <v>22</v>
      </c>
      <c r="D38" s="4">
        <v>5</v>
      </c>
      <c r="E38" s="4">
        <v>5</v>
      </c>
      <c r="F38" s="4">
        <v>0</v>
      </c>
    </row>
    <row r="39" spans="3:6" ht="23.25" customHeight="1" thickBot="1">
      <c r="C39" s="6" t="s">
        <v>7</v>
      </c>
      <c r="D39" s="22">
        <f>SUM(D20:D38)</f>
        <v>27488</v>
      </c>
      <c r="E39" s="22">
        <f t="shared" ref="E39:F39" si="0">SUM(E20:E38)</f>
        <v>7382</v>
      </c>
      <c r="F39" s="22">
        <f t="shared" si="0"/>
        <v>20106</v>
      </c>
    </row>
    <row r="42" spans="3:6">
      <c r="C42" s="2" t="s">
        <v>27</v>
      </c>
    </row>
    <row r="43" spans="3:6">
      <c r="C43" s="2" t="s">
        <v>99</v>
      </c>
    </row>
    <row r="44" spans="3:6">
      <c r="C44" s="2" t="s">
        <v>28</v>
      </c>
    </row>
    <row r="45" spans="3:6">
      <c r="C45" s="2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G78"/>
  <sheetViews>
    <sheetView workbookViewId="0"/>
  </sheetViews>
  <sheetFormatPr baseColWidth="10" defaultRowHeight="1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7" ht="15.75" thickBot="1">
      <c r="B13" s="10"/>
      <c r="C13" s="10"/>
      <c r="D13" s="10"/>
      <c r="E13" s="10"/>
      <c r="F13" s="10"/>
      <c r="G13" s="10"/>
    </row>
    <row r="14" spans="2:7" ht="32.25" customHeight="1" thickBot="1">
      <c r="B14" s="28" t="s">
        <v>31</v>
      </c>
      <c r="C14" s="28"/>
      <c r="D14" s="28"/>
      <c r="E14" s="28"/>
      <c r="F14" s="28"/>
      <c r="G14" s="28"/>
    </row>
    <row r="15" spans="2:7" ht="14.25" customHeight="1"/>
    <row r="16" spans="2:7" ht="14.25" customHeight="1">
      <c r="B16" s="8" t="s">
        <v>98</v>
      </c>
    </row>
    <row r="18" spans="2:6" ht="42.75" customHeight="1">
      <c r="B18" s="30"/>
      <c r="C18" s="27">
        <v>2019</v>
      </c>
      <c r="D18" s="27" t="s">
        <v>7</v>
      </c>
      <c r="E18" s="27" t="s">
        <v>85</v>
      </c>
      <c r="F18" s="27" t="s">
        <v>86</v>
      </c>
    </row>
    <row r="19" spans="2:6" ht="29.25" customHeight="1" thickBot="1">
      <c r="B19" s="30"/>
      <c r="C19" s="26"/>
      <c r="D19" s="26"/>
      <c r="E19" s="26"/>
      <c r="F19" s="26"/>
    </row>
    <row r="20" spans="2:6" ht="15.75" thickBot="1">
      <c r="C20" s="3" t="s">
        <v>35</v>
      </c>
      <c r="D20" s="4">
        <v>152</v>
      </c>
      <c r="E20" s="4">
        <v>54</v>
      </c>
      <c r="F20" s="4">
        <v>98</v>
      </c>
    </row>
    <row r="21" spans="2:6" ht="15.75" thickBot="1">
      <c r="C21" s="5" t="s">
        <v>36</v>
      </c>
      <c r="D21" s="21">
        <v>1705</v>
      </c>
      <c r="E21" s="4">
        <v>393</v>
      </c>
      <c r="F21" s="21">
        <v>1312</v>
      </c>
    </row>
    <row r="22" spans="2:6" ht="15.75" thickBot="1">
      <c r="C22" s="5" t="s">
        <v>37</v>
      </c>
      <c r="D22" s="21">
        <v>2026</v>
      </c>
      <c r="E22" s="4">
        <v>187</v>
      </c>
      <c r="F22" s="21">
        <v>1839</v>
      </c>
    </row>
    <row r="23" spans="2:6" ht="15.75" thickBot="1">
      <c r="C23" s="5" t="s">
        <v>38</v>
      </c>
      <c r="D23" s="4">
        <v>8</v>
      </c>
      <c r="E23" s="4">
        <v>8</v>
      </c>
      <c r="F23" s="4">
        <v>0</v>
      </c>
    </row>
    <row r="24" spans="2:6" ht="15.75" thickBot="1">
      <c r="C24" s="5" t="s">
        <v>39</v>
      </c>
      <c r="D24" s="4">
        <v>335</v>
      </c>
      <c r="E24" s="4">
        <v>140</v>
      </c>
      <c r="F24" s="4">
        <v>195</v>
      </c>
    </row>
    <row r="25" spans="2:6" ht="15.75" thickBot="1">
      <c r="C25" s="5" t="s">
        <v>40</v>
      </c>
      <c r="D25" s="4">
        <v>46</v>
      </c>
      <c r="E25" s="4">
        <v>15</v>
      </c>
      <c r="F25" s="4">
        <v>31</v>
      </c>
    </row>
    <row r="26" spans="2:6" ht="15.75" thickBot="1">
      <c r="C26" s="5" t="s">
        <v>41</v>
      </c>
      <c r="D26" s="4">
        <v>197</v>
      </c>
      <c r="E26" s="4">
        <v>91</v>
      </c>
      <c r="F26" s="4">
        <v>106</v>
      </c>
    </row>
    <row r="27" spans="2:6" ht="15.75" thickBot="1">
      <c r="C27" s="5" t="s">
        <v>11</v>
      </c>
      <c r="D27" s="4">
        <v>411</v>
      </c>
      <c r="E27" s="4">
        <v>139</v>
      </c>
      <c r="F27" s="4">
        <v>272</v>
      </c>
    </row>
    <row r="28" spans="2:6" ht="15.75" thickBot="1">
      <c r="C28" s="5" t="s">
        <v>42</v>
      </c>
      <c r="D28" s="21">
        <v>2859</v>
      </c>
      <c r="E28" s="4">
        <v>923</v>
      </c>
      <c r="F28" s="21">
        <v>1936</v>
      </c>
    </row>
    <row r="29" spans="2:6" ht="15.75" thickBot="1">
      <c r="C29" s="5" t="s">
        <v>43</v>
      </c>
      <c r="D29" s="4">
        <v>48</v>
      </c>
      <c r="E29" s="4">
        <v>41</v>
      </c>
      <c r="F29" s="4">
        <v>7</v>
      </c>
    </row>
    <row r="30" spans="2:6" ht="15.75" thickBot="1">
      <c r="C30" s="5" t="s">
        <v>44</v>
      </c>
      <c r="D30" s="4">
        <v>157</v>
      </c>
      <c r="E30" s="4">
        <v>80</v>
      </c>
      <c r="F30" s="4">
        <v>77</v>
      </c>
    </row>
    <row r="31" spans="2:6" ht="15.75" thickBot="1">
      <c r="C31" s="5" t="s">
        <v>45</v>
      </c>
      <c r="D31" s="4">
        <v>215</v>
      </c>
      <c r="E31" s="4">
        <v>76</v>
      </c>
      <c r="F31" s="4">
        <v>139</v>
      </c>
    </row>
    <row r="32" spans="2:6" ht="15.75" thickBot="1">
      <c r="C32" s="5" t="s">
        <v>46</v>
      </c>
      <c r="D32" s="4">
        <v>454</v>
      </c>
      <c r="E32" s="4">
        <v>159</v>
      </c>
      <c r="F32" s="4">
        <v>295</v>
      </c>
    </row>
    <row r="33" spans="3:6" ht="15.75" thickBot="1">
      <c r="C33" s="5" t="s">
        <v>13</v>
      </c>
      <c r="D33" s="4">
        <v>372</v>
      </c>
      <c r="E33" s="4">
        <v>124</v>
      </c>
      <c r="F33" s="4">
        <v>248</v>
      </c>
    </row>
    <row r="34" spans="3:6" ht="15.75" thickBot="1">
      <c r="C34" s="5" t="s">
        <v>47</v>
      </c>
      <c r="D34" s="21">
        <v>1266</v>
      </c>
      <c r="E34" s="4">
        <v>172</v>
      </c>
      <c r="F34" s="21">
        <v>1094</v>
      </c>
    </row>
    <row r="35" spans="3:6" ht="15.75" thickBot="1">
      <c r="C35" s="5" t="s">
        <v>48</v>
      </c>
      <c r="D35" s="4">
        <v>236</v>
      </c>
      <c r="E35" s="4">
        <v>54</v>
      </c>
      <c r="F35" s="4">
        <v>182</v>
      </c>
    </row>
    <row r="36" spans="3:6" ht="15.75" thickBot="1">
      <c r="C36" s="5" t="s">
        <v>49</v>
      </c>
      <c r="D36" s="4">
        <v>193</v>
      </c>
      <c r="E36" s="4">
        <v>74</v>
      </c>
      <c r="F36" s="4">
        <v>119</v>
      </c>
    </row>
    <row r="37" spans="3:6" ht="15.75" thickBot="1">
      <c r="C37" s="5" t="s">
        <v>50</v>
      </c>
      <c r="D37" s="4">
        <v>645</v>
      </c>
      <c r="E37" s="4">
        <v>101</v>
      </c>
      <c r="F37" s="4">
        <v>544</v>
      </c>
    </row>
    <row r="38" spans="3:6" ht="15.75" thickBot="1">
      <c r="C38" s="5" t="s">
        <v>51</v>
      </c>
      <c r="D38" s="4">
        <v>10</v>
      </c>
      <c r="E38" s="4">
        <v>7</v>
      </c>
      <c r="F38" s="4">
        <v>3</v>
      </c>
    </row>
    <row r="39" spans="3:6" ht="23.25" customHeight="1" thickBot="1">
      <c r="C39" s="3" t="s">
        <v>52</v>
      </c>
      <c r="D39" s="4">
        <v>29</v>
      </c>
      <c r="E39" s="4">
        <v>23</v>
      </c>
      <c r="F39" s="4">
        <v>6</v>
      </c>
    </row>
    <row r="40" spans="3:6" ht="15.75" thickBot="1">
      <c r="C40" s="5" t="s">
        <v>53</v>
      </c>
      <c r="D40" s="4">
        <v>922</v>
      </c>
      <c r="E40" s="4">
        <v>130</v>
      </c>
      <c r="F40" s="4">
        <v>792</v>
      </c>
    </row>
    <row r="41" spans="3:6" ht="15.75" thickBot="1">
      <c r="C41" s="5" t="s">
        <v>54</v>
      </c>
      <c r="D41" s="4">
        <v>906</v>
      </c>
      <c r="E41" s="4">
        <v>295</v>
      </c>
      <c r="F41" s="4">
        <v>611</v>
      </c>
    </row>
    <row r="42" spans="3:6" ht="15.75" thickBot="1">
      <c r="C42" s="5" t="s">
        <v>55</v>
      </c>
      <c r="D42" s="4">
        <v>336</v>
      </c>
      <c r="E42" s="4">
        <v>70</v>
      </c>
      <c r="F42" s="4">
        <v>266</v>
      </c>
    </row>
    <row r="43" spans="3:6" ht="15.75" thickBot="1">
      <c r="C43" s="5" t="s">
        <v>56</v>
      </c>
      <c r="D43" s="4">
        <v>269</v>
      </c>
      <c r="E43" s="4">
        <v>174</v>
      </c>
      <c r="F43" s="4">
        <v>95</v>
      </c>
    </row>
    <row r="44" spans="3:6" ht="15.75" thickBot="1">
      <c r="C44" s="5" t="s">
        <v>57</v>
      </c>
      <c r="D44" s="4">
        <v>95</v>
      </c>
      <c r="E44" s="4">
        <v>39</v>
      </c>
      <c r="F44" s="4">
        <v>56</v>
      </c>
    </row>
    <row r="45" spans="3:6" ht="15.75" thickBot="1">
      <c r="C45" s="5" t="s">
        <v>58</v>
      </c>
      <c r="D45" s="4">
        <v>253</v>
      </c>
      <c r="E45" s="4">
        <v>54</v>
      </c>
      <c r="F45" s="4">
        <v>199</v>
      </c>
    </row>
    <row r="46" spans="3:6" ht="15.75" thickBot="1">
      <c r="C46" s="5" t="s">
        <v>59</v>
      </c>
      <c r="D46" s="4">
        <v>257</v>
      </c>
      <c r="E46" s="4">
        <v>42</v>
      </c>
      <c r="F46" s="4">
        <v>215</v>
      </c>
    </row>
    <row r="47" spans="3:6" ht="15.75" thickBot="1">
      <c r="C47" s="5" t="s">
        <v>60</v>
      </c>
      <c r="D47" s="4">
        <v>798</v>
      </c>
      <c r="E47" s="4">
        <v>131</v>
      </c>
      <c r="F47" s="4">
        <v>667</v>
      </c>
    </row>
    <row r="48" spans="3:6" ht="15.75" thickBot="1">
      <c r="C48" s="5" t="s">
        <v>61</v>
      </c>
      <c r="D48" s="4">
        <v>98</v>
      </c>
      <c r="E48" s="4">
        <v>30</v>
      </c>
      <c r="F48" s="4">
        <v>68</v>
      </c>
    </row>
    <row r="49" spans="3:6" ht="15.75" thickBot="1">
      <c r="C49" s="5" t="s">
        <v>62</v>
      </c>
      <c r="D49" s="21">
        <v>1466</v>
      </c>
      <c r="E49" s="4">
        <v>651</v>
      </c>
      <c r="F49" s="4">
        <v>815</v>
      </c>
    </row>
    <row r="50" spans="3:6" ht="15.75" thickBot="1">
      <c r="C50" s="5" t="s">
        <v>63</v>
      </c>
      <c r="D50" s="4">
        <v>531</v>
      </c>
      <c r="E50" s="4">
        <v>153</v>
      </c>
      <c r="F50" s="4">
        <v>378</v>
      </c>
    </row>
    <row r="51" spans="3:6" ht="15.75" thickBot="1">
      <c r="C51" s="5" t="s">
        <v>64</v>
      </c>
      <c r="D51" s="21">
        <v>2055</v>
      </c>
      <c r="E51" s="4">
        <v>244</v>
      </c>
      <c r="F51" s="21">
        <v>1811</v>
      </c>
    </row>
    <row r="52" spans="3:6" ht="15.75" thickBot="1">
      <c r="C52" s="5" t="s">
        <v>65</v>
      </c>
      <c r="D52" s="4">
        <v>54</v>
      </c>
      <c r="E52" s="4">
        <v>33</v>
      </c>
      <c r="F52" s="4">
        <v>21</v>
      </c>
    </row>
    <row r="53" spans="3:6" ht="15.75" thickBot="1">
      <c r="C53" s="5" t="s">
        <v>66</v>
      </c>
      <c r="D53" s="4">
        <v>53</v>
      </c>
      <c r="E53" s="4">
        <v>14</v>
      </c>
      <c r="F53" s="4">
        <v>39</v>
      </c>
    </row>
    <row r="54" spans="3:6" ht="15.75" thickBot="1">
      <c r="C54" s="5" t="s">
        <v>67</v>
      </c>
      <c r="D54" s="4">
        <v>30</v>
      </c>
      <c r="E54" s="4">
        <v>16</v>
      </c>
      <c r="F54" s="4">
        <v>14</v>
      </c>
    </row>
    <row r="55" spans="3:6" ht="15.75" thickBot="1">
      <c r="C55" s="5" t="s">
        <v>68</v>
      </c>
      <c r="D55" s="4">
        <v>354</v>
      </c>
      <c r="E55" s="4">
        <v>122</v>
      </c>
      <c r="F55" s="4">
        <v>232</v>
      </c>
    </row>
    <row r="56" spans="3:6" ht="15.75" thickBot="1">
      <c r="C56" s="5" t="s">
        <v>69</v>
      </c>
      <c r="D56" s="4">
        <v>572</v>
      </c>
      <c r="E56" s="4">
        <v>113</v>
      </c>
      <c r="F56" s="4">
        <v>459</v>
      </c>
    </row>
    <row r="57" spans="3:6" ht="15.75" thickBot="1">
      <c r="C57" s="5" t="s">
        <v>26</v>
      </c>
      <c r="D57" s="4">
        <v>143</v>
      </c>
      <c r="E57" s="4">
        <v>29</v>
      </c>
      <c r="F57" s="4">
        <v>114</v>
      </c>
    </row>
    <row r="58" spans="3:6" ht="15.75" thickBot="1">
      <c r="C58" s="3" t="s">
        <v>70</v>
      </c>
      <c r="D58" s="4">
        <v>107</v>
      </c>
      <c r="E58" s="4">
        <v>31</v>
      </c>
      <c r="F58" s="4">
        <v>76</v>
      </c>
    </row>
    <row r="59" spans="3:6" ht="15.75" thickBot="1">
      <c r="C59" s="5" t="s">
        <v>71</v>
      </c>
      <c r="D59" s="4">
        <v>285</v>
      </c>
      <c r="E59" s="4">
        <v>145</v>
      </c>
      <c r="F59" s="4">
        <v>140</v>
      </c>
    </row>
    <row r="60" spans="3:6" ht="15.75" thickBot="1">
      <c r="C60" s="5" t="s">
        <v>72</v>
      </c>
      <c r="D60" s="4">
        <v>56</v>
      </c>
      <c r="E60" s="4">
        <v>15</v>
      </c>
      <c r="F60" s="4">
        <v>41</v>
      </c>
    </row>
    <row r="61" spans="3:6" ht="15.75" thickBot="1">
      <c r="C61" s="5" t="s">
        <v>73</v>
      </c>
      <c r="D61" s="21">
        <v>1216</v>
      </c>
      <c r="E61" s="4">
        <v>706</v>
      </c>
      <c r="F61" s="4">
        <v>510</v>
      </c>
    </row>
    <row r="62" spans="3:6" ht="15.75" thickBot="1">
      <c r="C62" s="5" t="s">
        <v>74</v>
      </c>
      <c r="D62" s="4">
        <v>14</v>
      </c>
      <c r="E62" s="4">
        <v>12</v>
      </c>
      <c r="F62" s="4">
        <v>2</v>
      </c>
    </row>
    <row r="63" spans="3:6" ht="15.75" thickBot="1">
      <c r="C63" s="5" t="s">
        <v>75</v>
      </c>
      <c r="D63" s="21">
        <v>1348</v>
      </c>
      <c r="E63" s="4">
        <v>224</v>
      </c>
      <c r="F63" s="21">
        <v>1124</v>
      </c>
    </row>
    <row r="64" spans="3:6" ht="15.75" thickBot="1">
      <c r="C64" s="5" t="s">
        <v>76</v>
      </c>
      <c r="D64" s="4">
        <v>74</v>
      </c>
      <c r="E64" s="4">
        <v>21</v>
      </c>
      <c r="F64" s="4">
        <v>53</v>
      </c>
    </row>
    <row r="65" spans="3:6" ht="15.75" thickBot="1">
      <c r="C65" s="5" t="s">
        <v>77</v>
      </c>
      <c r="D65" s="4">
        <v>980</v>
      </c>
      <c r="E65" s="4">
        <v>192</v>
      </c>
      <c r="F65" s="4">
        <v>788</v>
      </c>
    </row>
    <row r="66" spans="3:6" ht="15.75" thickBot="1">
      <c r="C66" s="5" t="s">
        <v>78</v>
      </c>
      <c r="D66" s="21">
        <v>2419</v>
      </c>
      <c r="E66" s="4">
        <v>630</v>
      </c>
      <c r="F66" s="21">
        <v>1789</v>
      </c>
    </row>
    <row r="67" spans="3:6" ht="15.75" thickBot="1">
      <c r="C67" s="5" t="s">
        <v>79</v>
      </c>
      <c r="D67" s="4">
        <v>65</v>
      </c>
      <c r="E67" s="4">
        <v>33</v>
      </c>
      <c r="F67" s="4">
        <v>32</v>
      </c>
    </row>
    <row r="68" spans="3:6" ht="15.75" thickBot="1">
      <c r="C68" s="5" t="s">
        <v>80</v>
      </c>
      <c r="D68" s="4">
        <v>63</v>
      </c>
      <c r="E68" s="4">
        <v>9</v>
      </c>
      <c r="F68" s="4">
        <v>54</v>
      </c>
    </row>
    <row r="69" spans="3:6" ht="15.75" thickBot="1">
      <c r="C69" s="5" t="s">
        <v>81</v>
      </c>
      <c r="D69" s="4">
        <v>298</v>
      </c>
      <c r="E69" s="4">
        <v>157</v>
      </c>
      <c r="F69" s="4">
        <v>141</v>
      </c>
    </row>
    <row r="70" spans="3:6" ht="15.75" thickBot="1">
      <c r="C70" s="5" t="s">
        <v>17</v>
      </c>
      <c r="D70" s="4">
        <v>2</v>
      </c>
      <c r="E70" s="4">
        <v>1</v>
      </c>
      <c r="F70" s="4">
        <v>1</v>
      </c>
    </row>
    <row r="71" spans="3:6" ht="15.75" thickBot="1">
      <c r="C71" s="5" t="s">
        <v>22</v>
      </c>
      <c r="D71" s="4">
        <v>5</v>
      </c>
      <c r="E71" s="4">
        <v>5</v>
      </c>
      <c r="F71" s="4">
        <v>0</v>
      </c>
    </row>
    <row r="72" spans="3:6" ht="25.35" customHeight="1" thickBot="1">
      <c r="C72" s="6" t="s">
        <v>7</v>
      </c>
      <c r="D72" s="22">
        <f>SUM(D20:D71)</f>
        <v>27488</v>
      </c>
      <c r="E72" s="22">
        <f t="shared" ref="E72:F72" si="0">SUM(E20:E71)</f>
        <v>7382</v>
      </c>
      <c r="F72" s="22">
        <f t="shared" si="0"/>
        <v>20106</v>
      </c>
    </row>
    <row r="75" spans="3:6">
      <c r="C75" s="8" t="s">
        <v>27</v>
      </c>
    </row>
    <row r="76" spans="3:6">
      <c r="C76" s="8" t="s">
        <v>99</v>
      </c>
    </row>
    <row r="77" spans="3:6">
      <c r="C77" s="8" t="s">
        <v>28</v>
      </c>
    </row>
    <row r="78" spans="3:6">
      <c r="C78" s="8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</cp:lastModifiedBy>
  <dcterms:created xsi:type="dcterms:W3CDTF">2019-05-09T11:42:08Z</dcterms:created>
  <dcterms:modified xsi:type="dcterms:W3CDTF">2021-03-09T09:31:37Z</dcterms:modified>
</cp:coreProperties>
</file>